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Shared\Work\Remediation Documents\Completed\2024\"/>
    </mc:Choice>
  </mc:AlternateContent>
  <xr:revisionPtr revIDLastSave="0" documentId="13_ncr:1_{4CDF59A9-EC94-45E1-9F0E-AD2F41829183}" xr6:coauthVersionLast="47" xr6:coauthVersionMax="47" xr10:uidLastSave="{00000000-0000-0000-0000-000000000000}"/>
  <bookViews>
    <workbookView xWindow="-120" yWindow="-120" windowWidth="29040" windowHeight="15840" xr2:uid="{5146A1C2-B66B-4E25-8CE4-87D533FA9772}"/>
  </bookViews>
  <sheets>
    <sheet name="Exhaustions by Count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3" i="1" l="1"/>
  <c r="I63" i="1"/>
  <c r="G63" i="1"/>
  <c r="E63" i="1"/>
</calcChain>
</file>

<file path=xl/sharedStrings.xml><?xml version="1.0" encoding="utf-8"?>
<sst xmlns="http://schemas.openxmlformats.org/spreadsheetml/2006/main" count="84" uniqueCount="84">
  <si>
    <r>
      <t xml:space="preserve">∙ </t>
    </r>
    <r>
      <rPr>
        <sz val="10"/>
        <rFont val="Arial"/>
        <family val="2"/>
      </rPr>
      <t>Data could include multiple counts for the same individual as someone could have exhausted their Regular UI claim in January and then exhausted their EUC Tier I claim in June.</t>
    </r>
  </si>
  <si>
    <r>
      <t xml:space="preserve">∙ </t>
    </r>
    <r>
      <rPr>
        <sz val="10"/>
        <rFont val="Arial"/>
        <family val="2"/>
      </rPr>
      <t>FED-ED - California began paying benefits May 2009, payments retroactive to February 2009.</t>
    </r>
  </si>
  <si>
    <r>
      <t xml:space="preserve">∙ </t>
    </r>
    <r>
      <rPr>
        <sz val="10"/>
        <rFont val="Arial"/>
        <family val="2"/>
      </rPr>
      <t xml:space="preserve">Emergency Unemployment Compensation (EUC) Tier 3 - California began paying benefits in December 2009, payments retroactive to November 2009.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</si>
  <si>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</si>
  <si>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 xml:space="preserve">Emergency Unemployment Compensation (EUC) Tier 1 - California began paying benefits in July 2008. </t>
    </r>
  </si>
  <si>
    <r>
      <t xml:space="preserve">∙ </t>
    </r>
    <r>
      <rPr>
        <sz val="10"/>
        <rFont val="Arial"/>
        <family val="2"/>
      </rPr>
      <t>Data includes the regular UI program and the federal extended benefit programs.  The Federal extended benefit programs are:</t>
    </r>
  </si>
  <si>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</si>
  <si>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t>
    </r>
    <r>
      <rPr>
        <sz val="10"/>
        <rFont val="Arial"/>
        <family val="2"/>
      </rPr>
      <t xml:space="preserve"> The data provided is the number of Unemployment Insurance (UI) claims that have exhausted.  The data is representative of those claims that were processed during the month and does not necessarily represent the month the final payment was made in.  For example, if a claimant is entitled to benefits for the week-ending October 31, 2009, the claim might not get processed until early November and that count would display in the November data.  There are a small percentage of claimants that could go back onto a training extension even after exhausting their FED-ED claim.
</t>
    </r>
  </si>
  <si>
    <t>Total All Counties</t>
  </si>
  <si>
    <t>YUBA</t>
  </si>
  <si>
    <t>YOLO</t>
  </si>
  <si>
    <t>VENTURA</t>
  </si>
  <si>
    <t>TUOLUMNE</t>
  </si>
  <si>
    <t>TULARE</t>
  </si>
  <si>
    <t>TRINITY</t>
  </si>
  <si>
    <t>TEHAMA</t>
  </si>
  <si>
    <t>SUTTER</t>
  </si>
  <si>
    <t>STANISLAUS</t>
  </si>
  <si>
    <t>SONOMA</t>
  </si>
  <si>
    <t>SOLANO</t>
  </si>
  <si>
    <t>SISKIYOU</t>
  </si>
  <si>
    <t>SIERRA</t>
  </si>
  <si>
    <t>SHASTA</t>
  </si>
  <si>
    <t>SANTA CRUZ</t>
  </si>
  <si>
    <t>SANTA CLARA</t>
  </si>
  <si>
    <t>SANTA BARBARA</t>
  </si>
  <si>
    <t>SAN MATEO</t>
  </si>
  <si>
    <t>SAN LUIS OBISPO</t>
  </si>
  <si>
    <t>SAN JOAQUIN</t>
  </si>
  <si>
    <t>SAN FRANCISCO</t>
  </si>
  <si>
    <t>SAN DIEGO</t>
  </si>
  <si>
    <t>SAN BERNARDINO</t>
  </si>
  <si>
    <t>SAN BENITO</t>
  </si>
  <si>
    <t>SACRAMENTO</t>
  </si>
  <si>
    <t>RIVERSIDE</t>
  </si>
  <si>
    <t>PLUMAS</t>
  </si>
  <si>
    <t>PLACER</t>
  </si>
  <si>
    <t>ORANGE</t>
  </si>
  <si>
    <t>NEVADA</t>
  </si>
  <si>
    <t>NAPA</t>
  </si>
  <si>
    <t>MONTEREY</t>
  </si>
  <si>
    <t>MONO</t>
  </si>
  <si>
    <t>MODOC</t>
  </si>
  <si>
    <t>MERCED</t>
  </si>
  <si>
    <t>MENDOCINO</t>
  </si>
  <si>
    <t>MARIPOSA</t>
  </si>
  <si>
    <t>MARIN</t>
  </si>
  <si>
    <t>MADERA</t>
  </si>
  <si>
    <t>LOS ANGELES</t>
  </si>
  <si>
    <t>LASSEN</t>
  </si>
  <si>
    <t>LAKE</t>
  </si>
  <si>
    <t>KINGS</t>
  </si>
  <si>
    <t>KERN</t>
  </si>
  <si>
    <t>INYO</t>
  </si>
  <si>
    <t>IMPERIAL</t>
  </si>
  <si>
    <t>HUMBOLDT</t>
  </si>
  <si>
    <t>GLENN</t>
  </si>
  <si>
    <t>FRESNO</t>
  </si>
  <si>
    <t>EL DORADO</t>
  </si>
  <si>
    <t>DEL NORTE</t>
  </si>
  <si>
    <t>CONTRA COSTA</t>
  </si>
  <si>
    <t>COLUSA</t>
  </si>
  <si>
    <t>CALAVERAS</t>
  </si>
  <si>
    <t>BUTTE</t>
  </si>
  <si>
    <t>AMADOR</t>
  </si>
  <si>
    <t>ALPINE</t>
  </si>
  <si>
    <t>ALAMEDA</t>
  </si>
  <si>
    <t>County</t>
  </si>
  <si>
    <t xml:space="preserve">Exhausted Claims by County (all programs) </t>
  </si>
  <si>
    <t>UI Claims Activities</t>
  </si>
  <si>
    <t>Source: 513M Report</t>
  </si>
  <si>
    <t>Unemployment Insurance - Quick Statistics</t>
  </si>
  <si>
    <t>January 2024</t>
  </si>
  <si>
    <t>February 2024</t>
  </si>
  <si>
    <t>March 2024</t>
  </si>
  <si>
    <t>April 2024</t>
  </si>
  <si>
    <t>May 2024</t>
  </si>
  <si>
    <t>June 2024</t>
  </si>
  <si>
    <t>July 2024</t>
  </si>
  <si>
    <t>August 2024</t>
  </si>
  <si>
    <t>September 2024</t>
  </si>
  <si>
    <t>October 2024</t>
  </si>
  <si>
    <t>November 2024</t>
  </si>
  <si>
    <t>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</si>
</sst>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7" x14ac:knownFonts="1">
    <font>
      <sz val="11"/>
      <color theme="1"/>
      <name val="Calibri"/>
      <family val="2"/>
      <scheme val="minor"/>
    </font>
    <font>
      <sz val="10"/>
      <name val="Arial"/>
      <family val="2"/>
    </font>
    <font>
      <b/>
      <sz val="14"/>
      <name val="Arial"/>
      <family val="2"/>
    </font>
    <font>
      <b/>
      <sz val="10"/>
      <name val="Arial"/>
      <family val="2"/>
    </font>
    <font>
      <b/>
      <sz val="12"/>
      <name val="Arial"/>
      <family val="2"/>
    </font>
    <font>
      <b/>
      <sz val="15"/>
      <color theme="3"/>
      <name val="Calibri"/>
      <family val="2"/>
      <scheme val="minor"/>
    </font>
    <font>
      <sz val="10"/>
      <color theme="1"/>
      <name val="Arial"/>
      <family val="2"/>
    </font>
  </fonts>
  <fills count="2">
    <fill>
      <patternFill patternType="none"/>
    </fill>
    <fill>
      <patternFill patternType="gray125"/>
    </fill>
  </fills>
  <borders count="12">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ck">
        <color theme="4"/>
      </bottom>
      <diagonal/>
    </border>
    <border>
      <left/>
      <right/>
      <top/>
      <bottom style="double">
        <color indexed="64"/>
      </bottom>
      <diagonal/>
    </border>
    <border>
      <left/>
      <right style="hair">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5" fillId="0" borderId="6" applyNumberFormat="0" applyFill="0" applyAlignment="0" applyProtection="0"/>
  </cellStyleXfs>
  <cellXfs count="29">
    <xf numFmtId="0" fontId="0" fillId="0" borderId="0" xfId="0"/>
    <xf numFmtId="0" fontId="1" fillId="0" borderId="0" xfId="1"/>
    <xf numFmtId="0" fontId="1" fillId="0" borderId="0" xfId="1" applyAlignment="1">
      <alignment horizontal="left" vertical="center" indent="2"/>
    </xf>
    <xf numFmtId="0" fontId="3" fillId="0" borderId="0" xfId="1" applyFont="1"/>
    <xf numFmtId="3" fontId="1" fillId="0" borderId="2" xfId="1" applyNumberFormat="1" applyBorder="1"/>
    <xf numFmtId="3" fontId="1" fillId="0" borderId="3" xfId="1" applyNumberFormat="1" applyBorder="1"/>
    <xf numFmtId="0" fontId="1" fillId="0" borderId="2" xfId="1" applyBorder="1"/>
    <xf numFmtId="0" fontId="1" fillId="0" borderId="4" xfId="1" applyBorder="1"/>
    <xf numFmtId="0" fontId="1" fillId="0" borderId="0" xfId="1" applyAlignment="1">
      <alignment horizontal="center"/>
    </xf>
    <xf numFmtId="0" fontId="4" fillId="0" borderId="5" xfId="1" applyFont="1" applyBorder="1" applyAlignment="1">
      <alignment horizontal="left"/>
    </xf>
    <xf numFmtId="0" fontId="1" fillId="0" borderId="0" xfId="1" applyAlignment="1">
      <alignment horizontal="right"/>
    </xf>
    <xf numFmtId="0" fontId="4" fillId="0" borderId="0" xfId="1" applyFont="1"/>
    <xf numFmtId="0" fontId="5" fillId="0" borderId="6" xfId="2"/>
    <xf numFmtId="0" fontId="5" fillId="0" borderId="6" xfId="2" applyAlignment="1"/>
    <xf numFmtId="0" fontId="1" fillId="0" borderId="7" xfId="1" applyBorder="1"/>
    <xf numFmtId="0" fontId="4" fillId="0" borderId="8" xfId="1" applyFont="1" applyBorder="1" applyAlignment="1">
      <alignment horizontal="left"/>
    </xf>
    <xf numFmtId="164" fontId="1" fillId="0" borderId="4" xfId="1" applyNumberFormat="1" applyBorder="1" applyAlignment="1">
      <alignment horizontal="center"/>
    </xf>
    <xf numFmtId="164" fontId="1" fillId="0" borderId="1" xfId="1" applyNumberFormat="1" applyBorder="1" applyAlignment="1">
      <alignment horizontal="center"/>
    </xf>
    <xf numFmtId="3" fontId="3" fillId="0" borderId="9" xfId="1" applyNumberFormat="1" applyFont="1" applyBorder="1"/>
    <xf numFmtId="3" fontId="1" fillId="0" borderId="2" xfId="1" applyNumberFormat="1" applyBorder="1" applyAlignment="1">
      <alignment horizontal="right"/>
    </xf>
    <xf numFmtId="3" fontId="3" fillId="0" borderId="9" xfId="1" applyNumberFormat="1" applyFont="1" applyBorder="1" applyAlignment="1">
      <alignment horizontal="right"/>
    </xf>
    <xf numFmtId="3" fontId="3" fillId="0" borderId="10" xfId="0" applyNumberFormat="1" applyFont="1" applyBorder="1"/>
    <xf numFmtId="3" fontId="6" fillId="0" borderId="2" xfId="0" applyNumberFormat="1" applyFont="1" applyBorder="1"/>
    <xf numFmtId="0" fontId="6" fillId="0" borderId="2" xfId="0" applyFont="1" applyBorder="1"/>
    <xf numFmtId="3" fontId="1" fillId="0" borderId="11" xfId="1" applyNumberFormat="1" applyBorder="1" applyAlignment="1">
      <alignment horizontal="right"/>
    </xf>
    <xf numFmtId="3" fontId="3" fillId="0" borderId="10" xfId="1" applyNumberFormat="1" applyFont="1" applyBorder="1" applyAlignment="1">
      <alignment horizontal="right"/>
    </xf>
    <xf numFmtId="0" fontId="2" fillId="0" borderId="0" xfId="1" applyFont="1" applyAlignment="1">
      <alignment horizontal="left" vertical="top" wrapText="1" indent="2"/>
    </xf>
    <xf numFmtId="0" fontId="2" fillId="0" borderId="0" xfId="1" applyFont="1" applyAlignment="1">
      <alignment horizontal="left" vertical="top" wrapText="1"/>
    </xf>
    <xf numFmtId="0" fontId="2" fillId="0" borderId="0" xfId="1" applyFont="1" applyAlignment="1">
      <alignment horizontal="left" vertical="center" wrapText="1" indent="2"/>
    </xf>
  </cellXfs>
  <cellStyles count="3">
    <cellStyle name="Heading 1" xfId="2" builtinId="16"/>
    <cellStyle name="Normal" xfId="0" builtinId="0"/>
    <cellStyle name="Normal 2" xfId="1" xr:uid="{8B9B61D2-B341-4F6F-9507-7C7074827A88}"/>
  </cellStyles>
  <dxfs count="15">
    <dxf>
      <font>
        <condense val="0"/>
        <extend val="0"/>
        <color indexed="9"/>
      </font>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border>
    </dxf>
    <dxf>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numFmt numFmtId="3" formatCode="#,##0"/>
      <alignment horizontal="right" vertical="bottom" textRotation="0" wrapText="0" indent="0" justifyLastLine="0" shrinkToFit="0" readingOrder="0"/>
      <border diagonalUp="0" diagonalDown="0" outline="0">
        <left style="thin">
          <color indexed="64"/>
        </left>
        <right style="thin">
          <color indexed="64"/>
        </right>
        <top/>
        <bottom style="double">
          <color indexed="64"/>
        </bottom>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numFmt numFmtId="3" formatCode="#,##0"/>
      <alignment horizontal="right" vertical="bottom" textRotation="0" wrapText="0" indent="0" justifyLastLine="0" shrinkToFit="0" readingOrder="0"/>
      <border diagonalUp="0" diagonalDown="0" outline="0">
        <left style="thin">
          <color indexed="64"/>
        </left>
        <right style="thin">
          <color indexed="64"/>
        </right>
        <top/>
        <bottom style="double">
          <color indexed="64"/>
        </bottom>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name val="Arial"/>
        <family val="2"/>
        <scheme val="none"/>
      </font>
      <alignment horizontal="right" vertical="bottom" textRotation="0" wrapText="0" indent="0" justifyLastLine="0" shrinkToFit="0" readingOrder="0"/>
      <border diagonalUp="0" diagonalDown="0" outline="0">
        <left style="thin">
          <color indexed="64"/>
        </left>
        <right style="thin">
          <color indexed="64"/>
        </right>
        <top/>
        <bottom/>
      </border>
    </dxf>
    <dxf>
      <numFmt numFmtId="3" formatCode="#,##0"/>
      <alignment horizontal="right" vertical="bottom" textRotation="0" wrapText="0" indent="0" justifyLastLine="0" shrinkToFit="0" readingOrder="0"/>
      <border diagonalUp="0" diagonalDown="0" outline="0">
        <left style="thin">
          <color indexed="64"/>
        </left>
        <right style="thin">
          <color indexed="64"/>
        </right>
        <top/>
        <bottom style="double">
          <color indexed="64"/>
        </bottom>
      </border>
    </dxf>
    <dxf>
      <numFmt numFmtId="3" formatCode="#,##0"/>
      <border diagonalUp="0" diagonalDown="0" outline="0">
        <left style="thin">
          <color indexed="64"/>
        </left>
        <right style="thin">
          <color indexed="64"/>
        </right>
        <top/>
        <bottom style="double">
          <color indexed="64"/>
        </bottom>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0</xdr:rowOff>
    </xdr:from>
    <xdr:ext cx="1607820" cy="587371"/>
    <xdr:pic>
      <xdr:nvPicPr>
        <xdr:cNvPr id="2" name="Picture 1" descr="EDD Employment Development Department State of California Logo">
          <a:extLst>
            <a:ext uri="{FF2B5EF4-FFF2-40B4-BE49-F238E27FC236}">
              <a16:creationId xmlns:a16="http://schemas.microsoft.com/office/drawing/2014/main" id="{1F65231F-FF97-4E98-848F-D94ABF8F3D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4300"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1411390-17C8-4138-985B-87D170A7C03B}" name="ExhaustionsbyCounty" displayName="ExhaustionsbyCounty" ref="A4:M63" totalsRowShown="0" headerRowDxfId="14" headerRowBorderDxfId="13" tableBorderDxfId="12" headerRowCellStyle="Normal 2" dataCellStyle="Normal 2">
  <autoFilter ref="A4:M63" xr:uid="{71411390-17C8-4138-985B-87D170A7C03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86671FD-979F-4FC4-B468-CE4A02984B9A}" name="County" dataCellStyle="Normal 2"/>
    <tableColumn id="2" xr3:uid="{1512038B-BE67-4993-80CF-95D0F1956B50}" name="January 2024"/>
    <tableColumn id="3" xr3:uid="{E9854E0E-60F3-4FD4-BFE7-5B3D41B507B7}" name="February 2024" dataDxfId="11" dataCellStyle="Normal 2"/>
    <tableColumn id="4" xr3:uid="{A979F1F5-359C-47D5-970E-1DA9F3AB331F}" name="March 2024" dataDxfId="10" dataCellStyle="Normal 2"/>
    <tableColumn id="5" xr3:uid="{2219E71F-C590-497C-834E-C234FCB6E5BC}" name="April 2024" dataDxfId="9"/>
    <tableColumn id="6" xr3:uid="{37312CAD-1F1B-4385-8F52-66E0FD42F36C}" name="May 2024" dataDxfId="8" dataCellStyle="Normal 2"/>
    <tableColumn id="7" xr3:uid="{99F2B501-CFF4-43D5-8C8B-A8864AE8C301}" name="June 2024" dataDxfId="7" dataCellStyle="Normal 2"/>
    <tableColumn id="8" xr3:uid="{10197E9C-B58B-41C3-9549-94FFDF688325}" name="July 2024" dataDxfId="6" dataCellStyle="Normal 2"/>
    <tableColumn id="9" xr3:uid="{15976E99-C702-4959-9087-0D288C741EB1}" name="August 2024" dataDxfId="5" dataCellStyle="Normal 2"/>
    <tableColumn id="10" xr3:uid="{9B8014DE-E40F-4655-8992-F9A5E72A627B}" name="September 2024" dataDxfId="4" dataCellStyle="Normal 2"/>
    <tableColumn id="11" xr3:uid="{594A97A8-EFD7-4C1F-9B94-47F8207685C2}" name="October 2024" dataDxfId="3" dataCellStyle="Normal 2"/>
    <tableColumn id="12" xr3:uid="{7C2904C1-8F52-43DA-8903-676799837F17}" name="November 2024" dataDxfId="2" dataCellStyle="Normal 2"/>
    <tableColumn id="13" xr3:uid="{AA6318CB-7682-4F47-AB84-0807BB1183DA}" name="December 2024" dataDxfId="1"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75E25-0AEE-495F-8A10-E8CD48F3F363}">
  <sheetPr>
    <pageSetUpPr fitToPage="1"/>
  </sheetPr>
  <dimension ref="A1:M72"/>
  <sheetViews>
    <sheetView tabSelected="1" zoomScaleNormal="100" workbookViewId="0"/>
  </sheetViews>
  <sheetFormatPr defaultColWidth="15.28515625" defaultRowHeight="12.75" x14ac:dyDescent="0.2"/>
  <cols>
    <col min="1" max="1" width="22.140625" style="1" customWidth="1"/>
    <col min="2" max="2" width="15.28515625" style="1"/>
    <col min="3" max="3" width="15.85546875" style="1" customWidth="1"/>
    <col min="4" max="9" width="15.28515625" style="1"/>
    <col min="10" max="10" width="17.7109375" style="1" customWidth="1"/>
    <col min="11" max="11" width="15.28515625" style="1"/>
    <col min="12" max="13" width="17" style="1" customWidth="1"/>
    <col min="14" max="16384" width="15.28515625" style="1"/>
  </cols>
  <sheetData>
    <row r="1" spans="1:13" ht="48" customHeight="1" thickBot="1" x14ac:dyDescent="0.35">
      <c r="A1" s="11"/>
      <c r="C1" s="13" t="s">
        <v>71</v>
      </c>
      <c r="D1" s="12"/>
      <c r="E1" s="12"/>
      <c r="F1" s="12"/>
      <c r="L1" s="10"/>
      <c r="M1" s="10" t="s">
        <v>70</v>
      </c>
    </row>
    <row r="2" spans="1:13" ht="15.75" customHeight="1" thickTop="1" x14ac:dyDescent="0.25">
      <c r="A2" s="11"/>
      <c r="L2" s="10"/>
      <c r="M2" s="10" t="s">
        <v>69</v>
      </c>
    </row>
    <row r="3" spans="1:13" ht="15.75" x14ac:dyDescent="0.25">
      <c r="A3" s="9" t="s">
        <v>68</v>
      </c>
    </row>
    <row r="4" spans="1:13" s="8" customFormat="1" ht="15.75" x14ac:dyDescent="0.25">
      <c r="A4" s="15" t="s">
        <v>67</v>
      </c>
      <c r="B4" s="16" t="s">
        <v>72</v>
      </c>
      <c r="C4" s="16" t="s">
        <v>73</v>
      </c>
      <c r="D4" s="16" t="s">
        <v>74</v>
      </c>
      <c r="E4" s="16" t="s">
        <v>75</v>
      </c>
      <c r="F4" s="16" t="s">
        <v>76</v>
      </c>
      <c r="G4" s="16" t="s">
        <v>77</v>
      </c>
      <c r="H4" s="16" t="s">
        <v>78</v>
      </c>
      <c r="I4" s="16" t="s">
        <v>79</v>
      </c>
      <c r="J4" s="16" t="s">
        <v>80</v>
      </c>
      <c r="K4" s="16" t="s">
        <v>81</v>
      </c>
      <c r="L4" s="16" t="s">
        <v>82</v>
      </c>
      <c r="M4" s="17" t="s">
        <v>83</v>
      </c>
    </row>
    <row r="5" spans="1:13" x14ac:dyDescent="0.2">
      <c r="A5" s="1" t="s">
        <v>66</v>
      </c>
      <c r="B5" s="4">
        <v>1726</v>
      </c>
      <c r="C5" s="4">
        <v>1480</v>
      </c>
      <c r="D5" s="19">
        <v>1547</v>
      </c>
      <c r="E5" s="22">
        <v>1501</v>
      </c>
      <c r="F5" s="19">
        <v>1406</v>
      </c>
      <c r="G5" s="22">
        <v>1445</v>
      </c>
      <c r="H5" s="19">
        <v>1606</v>
      </c>
      <c r="I5" s="22">
        <v>1598</v>
      </c>
      <c r="J5" s="19">
        <v>1694</v>
      </c>
      <c r="K5" s="22">
        <v>1606</v>
      </c>
      <c r="L5" s="19">
        <v>1517</v>
      </c>
      <c r="M5" s="24">
        <v>1693</v>
      </c>
    </row>
    <row r="6" spans="1:13" x14ac:dyDescent="0.2">
      <c r="A6" s="1" t="s">
        <v>65</v>
      </c>
      <c r="B6" s="6">
        <v>0</v>
      </c>
      <c r="C6" s="4">
        <v>1</v>
      </c>
      <c r="D6" s="19">
        <v>2</v>
      </c>
      <c r="E6" s="23">
        <v>1</v>
      </c>
      <c r="F6" s="19">
        <v>3</v>
      </c>
      <c r="G6" s="23">
        <v>0</v>
      </c>
      <c r="H6" s="19">
        <v>1</v>
      </c>
      <c r="I6" s="22">
        <v>1</v>
      </c>
      <c r="J6" s="19">
        <v>0</v>
      </c>
      <c r="K6" s="22">
        <v>0</v>
      </c>
      <c r="L6" s="19">
        <v>0</v>
      </c>
      <c r="M6" s="19">
        <v>1</v>
      </c>
    </row>
    <row r="7" spans="1:13" x14ac:dyDescent="0.2">
      <c r="A7" s="1" t="s">
        <v>64</v>
      </c>
      <c r="B7" s="6">
        <v>32</v>
      </c>
      <c r="C7" s="4">
        <v>26</v>
      </c>
      <c r="D7" s="19">
        <v>27</v>
      </c>
      <c r="E7" s="23">
        <v>22</v>
      </c>
      <c r="F7" s="19">
        <v>42</v>
      </c>
      <c r="G7" s="23">
        <v>27</v>
      </c>
      <c r="H7" s="19">
        <v>32</v>
      </c>
      <c r="I7" s="22">
        <v>34</v>
      </c>
      <c r="J7" s="19">
        <v>32</v>
      </c>
      <c r="K7" s="22">
        <v>28</v>
      </c>
      <c r="L7" s="19">
        <v>25</v>
      </c>
      <c r="M7" s="19">
        <v>31</v>
      </c>
    </row>
    <row r="8" spans="1:13" x14ac:dyDescent="0.2">
      <c r="A8" s="1" t="s">
        <v>63</v>
      </c>
      <c r="B8" s="4">
        <v>190</v>
      </c>
      <c r="C8" s="4">
        <v>175</v>
      </c>
      <c r="D8" s="19">
        <v>266</v>
      </c>
      <c r="E8" s="23">
        <v>205</v>
      </c>
      <c r="F8" s="19">
        <v>294</v>
      </c>
      <c r="G8" s="23">
        <v>310</v>
      </c>
      <c r="H8" s="19">
        <v>241</v>
      </c>
      <c r="I8" s="22">
        <v>215</v>
      </c>
      <c r="J8" s="19">
        <v>185</v>
      </c>
      <c r="K8" s="22">
        <v>184</v>
      </c>
      <c r="L8" s="19">
        <v>167</v>
      </c>
      <c r="M8" s="19">
        <v>253</v>
      </c>
    </row>
    <row r="9" spans="1:13" x14ac:dyDescent="0.2">
      <c r="A9" s="1" t="s">
        <v>62</v>
      </c>
      <c r="B9" s="6">
        <v>48</v>
      </c>
      <c r="C9" s="4">
        <v>38</v>
      </c>
      <c r="D9" s="19">
        <v>38</v>
      </c>
      <c r="E9" s="23">
        <v>49</v>
      </c>
      <c r="F9" s="19">
        <v>37</v>
      </c>
      <c r="G9" s="23">
        <v>44</v>
      </c>
      <c r="H9" s="19">
        <v>44</v>
      </c>
      <c r="I9" s="22">
        <v>43</v>
      </c>
      <c r="J9" s="19">
        <v>38</v>
      </c>
      <c r="K9" s="22">
        <v>36</v>
      </c>
      <c r="L9" s="19">
        <v>41</v>
      </c>
      <c r="M9" s="19">
        <v>43</v>
      </c>
    </row>
    <row r="10" spans="1:13" x14ac:dyDescent="0.2">
      <c r="A10" s="1" t="s">
        <v>61</v>
      </c>
      <c r="B10" s="6">
        <v>102</v>
      </c>
      <c r="C10" s="4">
        <v>78</v>
      </c>
      <c r="D10" s="19">
        <v>89</v>
      </c>
      <c r="E10" s="23">
        <v>103</v>
      </c>
      <c r="F10" s="19">
        <v>145</v>
      </c>
      <c r="G10" s="23">
        <v>141</v>
      </c>
      <c r="H10" s="19">
        <v>100</v>
      </c>
      <c r="I10" s="22">
        <v>46</v>
      </c>
      <c r="J10" s="19">
        <v>35</v>
      </c>
      <c r="K10" s="22">
        <v>34</v>
      </c>
      <c r="L10" s="19">
        <v>72</v>
      </c>
      <c r="M10" s="19">
        <v>110</v>
      </c>
    </row>
    <row r="11" spans="1:13" x14ac:dyDescent="0.2">
      <c r="A11" s="1" t="s">
        <v>60</v>
      </c>
      <c r="B11" s="4">
        <v>1091</v>
      </c>
      <c r="C11" s="4">
        <v>945</v>
      </c>
      <c r="D11" s="19">
        <v>988</v>
      </c>
      <c r="E11" s="23">
        <v>954</v>
      </c>
      <c r="F11" s="19">
        <v>885</v>
      </c>
      <c r="G11" s="23">
        <v>976</v>
      </c>
      <c r="H11" s="19">
        <v>1147</v>
      </c>
      <c r="I11" s="22">
        <v>1034</v>
      </c>
      <c r="J11" s="19">
        <v>1089</v>
      </c>
      <c r="K11" s="22">
        <v>1031</v>
      </c>
      <c r="L11" s="19">
        <v>910</v>
      </c>
      <c r="M11" s="19">
        <v>1137</v>
      </c>
    </row>
    <row r="12" spans="1:13" x14ac:dyDescent="0.2">
      <c r="A12" s="1" t="s">
        <v>59</v>
      </c>
      <c r="B12" s="6">
        <v>22</v>
      </c>
      <c r="C12" s="4">
        <v>14</v>
      </c>
      <c r="D12" s="19">
        <v>21</v>
      </c>
      <c r="E12" s="23">
        <v>16</v>
      </c>
      <c r="F12" s="19">
        <v>25</v>
      </c>
      <c r="G12" s="23">
        <v>20</v>
      </c>
      <c r="H12" s="19">
        <v>18</v>
      </c>
      <c r="I12" s="22">
        <v>27</v>
      </c>
      <c r="J12" s="19">
        <v>16</v>
      </c>
      <c r="K12" s="22">
        <v>15</v>
      </c>
      <c r="L12" s="19">
        <v>29</v>
      </c>
      <c r="M12" s="19">
        <v>32</v>
      </c>
    </row>
    <row r="13" spans="1:13" x14ac:dyDescent="0.2">
      <c r="A13" s="1" t="s">
        <v>58</v>
      </c>
      <c r="B13" s="4">
        <v>130</v>
      </c>
      <c r="C13" s="4">
        <v>124</v>
      </c>
      <c r="D13" s="19">
        <v>146</v>
      </c>
      <c r="E13" s="23">
        <v>156</v>
      </c>
      <c r="F13" s="19">
        <v>157</v>
      </c>
      <c r="G13" s="23">
        <v>147</v>
      </c>
      <c r="H13" s="19">
        <v>191</v>
      </c>
      <c r="I13" s="22">
        <v>135</v>
      </c>
      <c r="J13" s="19">
        <v>141</v>
      </c>
      <c r="K13" s="22">
        <v>154</v>
      </c>
      <c r="L13" s="19">
        <v>138</v>
      </c>
      <c r="M13" s="19">
        <v>170</v>
      </c>
    </row>
    <row r="14" spans="1:13" x14ac:dyDescent="0.2">
      <c r="A14" s="1" t="s">
        <v>57</v>
      </c>
      <c r="B14" s="4">
        <v>2200</v>
      </c>
      <c r="C14" s="4">
        <v>2002</v>
      </c>
      <c r="D14" s="19">
        <v>2275</v>
      </c>
      <c r="E14" s="22">
        <v>2727</v>
      </c>
      <c r="F14" s="19">
        <v>2825</v>
      </c>
      <c r="G14" s="22">
        <v>2589</v>
      </c>
      <c r="H14" s="19">
        <v>2165</v>
      </c>
      <c r="I14" s="22">
        <v>1507</v>
      </c>
      <c r="J14" s="19">
        <v>1425</v>
      </c>
      <c r="K14" s="22">
        <v>1420</v>
      </c>
      <c r="L14" s="19">
        <v>1790</v>
      </c>
      <c r="M14" s="19">
        <v>2385</v>
      </c>
    </row>
    <row r="15" spans="1:13" x14ac:dyDescent="0.2">
      <c r="A15" s="1" t="s">
        <v>56</v>
      </c>
      <c r="B15" s="6">
        <v>35</v>
      </c>
      <c r="C15" s="4">
        <v>31</v>
      </c>
      <c r="D15" s="19">
        <v>52</v>
      </c>
      <c r="E15" s="23">
        <v>37</v>
      </c>
      <c r="F15" s="19">
        <v>51</v>
      </c>
      <c r="G15" s="23">
        <v>47</v>
      </c>
      <c r="H15" s="19">
        <v>50</v>
      </c>
      <c r="I15" s="22">
        <v>43</v>
      </c>
      <c r="J15" s="19">
        <v>26</v>
      </c>
      <c r="K15" s="22">
        <v>26</v>
      </c>
      <c r="L15" s="19">
        <v>23</v>
      </c>
      <c r="M15" s="19">
        <v>39</v>
      </c>
    </row>
    <row r="16" spans="1:13" x14ac:dyDescent="0.2">
      <c r="A16" s="1" t="s">
        <v>55</v>
      </c>
      <c r="B16" s="4">
        <v>122</v>
      </c>
      <c r="C16" s="4">
        <v>94</v>
      </c>
      <c r="D16" s="19">
        <v>114</v>
      </c>
      <c r="E16" s="23">
        <v>112</v>
      </c>
      <c r="F16" s="19">
        <v>120</v>
      </c>
      <c r="G16" s="23">
        <v>130</v>
      </c>
      <c r="H16" s="19">
        <v>118</v>
      </c>
      <c r="I16" s="22">
        <v>80</v>
      </c>
      <c r="J16" s="19">
        <v>113</v>
      </c>
      <c r="K16" s="22">
        <v>105</v>
      </c>
      <c r="L16" s="19">
        <v>89</v>
      </c>
      <c r="M16" s="19">
        <v>111</v>
      </c>
    </row>
    <row r="17" spans="1:13" x14ac:dyDescent="0.2">
      <c r="A17" s="1" t="s">
        <v>54</v>
      </c>
      <c r="B17" s="4">
        <v>1238</v>
      </c>
      <c r="C17" s="4">
        <v>875</v>
      </c>
      <c r="D17" s="19">
        <v>924</v>
      </c>
      <c r="E17" s="22">
        <v>1016</v>
      </c>
      <c r="F17" s="19">
        <v>1068</v>
      </c>
      <c r="G17" s="23">
        <v>946</v>
      </c>
      <c r="H17" s="19">
        <v>1029</v>
      </c>
      <c r="I17" s="22">
        <v>1054</v>
      </c>
      <c r="J17" s="19">
        <v>1163</v>
      </c>
      <c r="K17" s="22">
        <v>1477</v>
      </c>
      <c r="L17" s="19">
        <v>1206</v>
      </c>
      <c r="M17" s="19">
        <v>1377</v>
      </c>
    </row>
    <row r="18" spans="1:13" x14ac:dyDescent="0.2">
      <c r="A18" s="1" t="s">
        <v>53</v>
      </c>
      <c r="B18" s="6">
        <v>14</v>
      </c>
      <c r="C18" s="4">
        <v>11</v>
      </c>
      <c r="D18" s="19">
        <v>11</v>
      </c>
      <c r="E18" s="23">
        <v>12</v>
      </c>
      <c r="F18" s="19">
        <v>9</v>
      </c>
      <c r="G18" s="23">
        <v>18</v>
      </c>
      <c r="H18" s="19">
        <v>13</v>
      </c>
      <c r="I18" s="22">
        <v>9</v>
      </c>
      <c r="J18" s="19">
        <v>8</v>
      </c>
      <c r="K18" s="22">
        <v>14</v>
      </c>
      <c r="L18" s="19">
        <v>7</v>
      </c>
      <c r="M18" s="19">
        <v>17</v>
      </c>
    </row>
    <row r="19" spans="1:13" x14ac:dyDescent="0.2">
      <c r="A19" s="1" t="s">
        <v>52</v>
      </c>
      <c r="B19" s="4">
        <v>2087</v>
      </c>
      <c r="C19" s="4">
        <v>1825</v>
      </c>
      <c r="D19" s="19">
        <v>1958</v>
      </c>
      <c r="E19" s="22">
        <v>2244</v>
      </c>
      <c r="F19" s="19">
        <v>2750</v>
      </c>
      <c r="G19" s="22">
        <v>2973</v>
      </c>
      <c r="H19" s="19">
        <v>2579</v>
      </c>
      <c r="I19" s="22">
        <v>1680</v>
      </c>
      <c r="J19" s="19">
        <v>1500</v>
      </c>
      <c r="K19" s="22">
        <v>1306</v>
      </c>
      <c r="L19" s="19">
        <v>1417</v>
      </c>
      <c r="M19" s="19">
        <v>2090</v>
      </c>
    </row>
    <row r="20" spans="1:13" x14ac:dyDescent="0.2">
      <c r="A20" s="1" t="s">
        <v>51</v>
      </c>
      <c r="B20" s="4">
        <v>293</v>
      </c>
      <c r="C20" s="4">
        <v>267</v>
      </c>
      <c r="D20" s="19">
        <v>354</v>
      </c>
      <c r="E20" s="23">
        <v>355</v>
      </c>
      <c r="F20" s="19">
        <v>365</v>
      </c>
      <c r="G20" s="23">
        <v>392</v>
      </c>
      <c r="H20" s="19">
        <v>307</v>
      </c>
      <c r="I20" s="22">
        <v>222</v>
      </c>
      <c r="J20" s="19">
        <v>188</v>
      </c>
      <c r="K20" s="22">
        <v>184</v>
      </c>
      <c r="L20" s="19">
        <v>227</v>
      </c>
      <c r="M20" s="19">
        <v>328</v>
      </c>
    </row>
    <row r="21" spans="1:13" x14ac:dyDescent="0.2">
      <c r="A21" s="1" t="s">
        <v>50</v>
      </c>
      <c r="B21" s="6">
        <v>86</v>
      </c>
      <c r="C21" s="4">
        <v>81</v>
      </c>
      <c r="D21" s="19">
        <v>93</v>
      </c>
      <c r="E21" s="23">
        <v>86</v>
      </c>
      <c r="F21" s="19">
        <v>100</v>
      </c>
      <c r="G21" s="23">
        <v>92</v>
      </c>
      <c r="H21" s="19">
        <v>102</v>
      </c>
      <c r="I21" s="22">
        <v>63</v>
      </c>
      <c r="J21" s="19">
        <v>60</v>
      </c>
      <c r="K21" s="22">
        <v>68</v>
      </c>
      <c r="L21" s="19">
        <v>69</v>
      </c>
      <c r="M21" s="19">
        <v>93</v>
      </c>
    </row>
    <row r="22" spans="1:13" x14ac:dyDescent="0.2">
      <c r="A22" s="1" t="s">
        <v>49</v>
      </c>
      <c r="B22" s="6">
        <v>16</v>
      </c>
      <c r="C22" s="4">
        <v>22</v>
      </c>
      <c r="D22" s="19">
        <v>27</v>
      </c>
      <c r="E22" s="23">
        <v>26</v>
      </c>
      <c r="F22" s="19">
        <v>22</v>
      </c>
      <c r="G22" s="23">
        <v>23</v>
      </c>
      <c r="H22" s="19">
        <v>13</v>
      </c>
      <c r="I22" s="22">
        <v>26</v>
      </c>
      <c r="J22" s="19">
        <v>19</v>
      </c>
      <c r="K22" s="22">
        <v>11</v>
      </c>
      <c r="L22" s="19">
        <v>22</v>
      </c>
      <c r="M22" s="19">
        <v>34</v>
      </c>
    </row>
    <row r="23" spans="1:13" x14ac:dyDescent="0.2">
      <c r="A23" s="1" t="s">
        <v>48</v>
      </c>
      <c r="B23" s="4">
        <v>11343</v>
      </c>
      <c r="C23" s="4">
        <v>9619</v>
      </c>
      <c r="D23" s="19">
        <v>9860</v>
      </c>
      <c r="E23" s="22">
        <v>9465</v>
      </c>
      <c r="F23" s="19">
        <v>8882</v>
      </c>
      <c r="G23" s="22">
        <v>9054</v>
      </c>
      <c r="H23" s="19">
        <v>9798</v>
      </c>
      <c r="I23" s="22">
        <v>9665</v>
      </c>
      <c r="J23" s="19">
        <v>10471</v>
      </c>
      <c r="K23" s="22">
        <v>9574</v>
      </c>
      <c r="L23" s="19">
        <v>9275</v>
      </c>
      <c r="M23" s="19">
        <v>10980</v>
      </c>
    </row>
    <row r="24" spans="1:13" x14ac:dyDescent="0.2">
      <c r="A24" s="1" t="s">
        <v>47</v>
      </c>
      <c r="B24" s="4">
        <v>267</v>
      </c>
      <c r="C24" s="4">
        <v>248</v>
      </c>
      <c r="D24" s="19">
        <v>327</v>
      </c>
      <c r="E24" s="23">
        <v>363</v>
      </c>
      <c r="F24" s="19">
        <v>344</v>
      </c>
      <c r="G24" s="23">
        <v>340</v>
      </c>
      <c r="H24" s="19">
        <v>268</v>
      </c>
      <c r="I24" s="22">
        <v>215</v>
      </c>
      <c r="J24" s="19">
        <v>195</v>
      </c>
      <c r="K24" s="22">
        <v>163</v>
      </c>
      <c r="L24" s="19">
        <v>195</v>
      </c>
      <c r="M24" s="19">
        <v>282</v>
      </c>
    </row>
    <row r="25" spans="1:13" x14ac:dyDescent="0.2">
      <c r="A25" s="1" t="s">
        <v>46</v>
      </c>
      <c r="B25" s="4">
        <v>184</v>
      </c>
      <c r="C25" s="4">
        <v>160</v>
      </c>
      <c r="D25" s="19">
        <v>160</v>
      </c>
      <c r="E25" s="23">
        <v>187</v>
      </c>
      <c r="F25" s="19">
        <v>159</v>
      </c>
      <c r="G25" s="23">
        <v>166</v>
      </c>
      <c r="H25" s="19">
        <v>174</v>
      </c>
      <c r="I25" s="22">
        <v>171</v>
      </c>
      <c r="J25" s="19">
        <v>174</v>
      </c>
      <c r="K25" s="22">
        <v>175</v>
      </c>
      <c r="L25" s="19">
        <v>148</v>
      </c>
      <c r="M25" s="19">
        <v>167</v>
      </c>
    </row>
    <row r="26" spans="1:13" x14ac:dyDescent="0.2">
      <c r="A26" s="1" t="s">
        <v>45</v>
      </c>
      <c r="B26" s="6">
        <v>17</v>
      </c>
      <c r="C26" s="4">
        <v>11</v>
      </c>
      <c r="D26" s="19">
        <v>13</v>
      </c>
      <c r="E26" s="23">
        <v>9</v>
      </c>
      <c r="F26" s="19">
        <v>14</v>
      </c>
      <c r="G26" s="23">
        <v>15</v>
      </c>
      <c r="H26" s="19">
        <v>15</v>
      </c>
      <c r="I26" s="22">
        <v>10</v>
      </c>
      <c r="J26" s="19">
        <v>17</v>
      </c>
      <c r="K26" s="22">
        <v>8</v>
      </c>
      <c r="L26" s="19">
        <v>16</v>
      </c>
      <c r="M26" s="19">
        <v>22</v>
      </c>
    </row>
    <row r="27" spans="1:13" x14ac:dyDescent="0.2">
      <c r="A27" s="1" t="s">
        <v>44</v>
      </c>
      <c r="B27" s="6">
        <v>66</v>
      </c>
      <c r="C27" s="4">
        <v>74</v>
      </c>
      <c r="D27" s="19">
        <v>89</v>
      </c>
      <c r="E27" s="23">
        <v>67</v>
      </c>
      <c r="F27" s="19">
        <v>82</v>
      </c>
      <c r="G27" s="23">
        <v>83</v>
      </c>
      <c r="H27" s="19">
        <v>100</v>
      </c>
      <c r="I27" s="22">
        <v>70</v>
      </c>
      <c r="J27" s="19">
        <v>57</v>
      </c>
      <c r="K27" s="22">
        <v>67</v>
      </c>
      <c r="L27" s="19">
        <v>73</v>
      </c>
      <c r="M27" s="19">
        <v>101</v>
      </c>
    </row>
    <row r="28" spans="1:13" x14ac:dyDescent="0.2">
      <c r="A28" s="1" t="s">
        <v>43</v>
      </c>
      <c r="B28" s="4">
        <v>593</v>
      </c>
      <c r="C28" s="4">
        <v>576</v>
      </c>
      <c r="D28" s="19">
        <v>669</v>
      </c>
      <c r="E28" s="23">
        <v>812</v>
      </c>
      <c r="F28" s="19">
        <v>968</v>
      </c>
      <c r="G28" s="23">
        <v>959</v>
      </c>
      <c r="H28" s="19">
        <v>859</v>
      </c>
      <c r="I28" s="22">
        <v>545</v>
      </c>
      <c r="J28" s="19">
        <v>437</v>
      </c>
      <c r="K28" s="22">
        <v>348</v>
      </c>
      <c r="L28" s="19">
        <v>467</v>
      </c>
      <c r="M28" s="19">
        <v>640</v>
      </c>
    </row>
    <row r="29" spans="1:13" x14ac:dyDescent="0.2">
      <c r="A29" s="1" t="s">
        <v>42</v>
      </c>
      <c r="B29" s="6">
        <v>2</v>
      </c>
      <c r="C29" s="4">
        <v>6</v>
      </c>
      <c r="D29" s="19">
        <v>7</v>
      </c>
      <c r="E29" s="23">
        <v>9</v>
      </c>
      <c r="F29" s="19">
        <v>6</v>
      </c>
      <c r="G29" s="23">
        <v>8</v>
      </c>
      <c r="H29" s="19">
        <v>8</v>
      </c>
      <c r="I29" s="22">
        <v>4</v>
      </c>
      <c r="J29" s="19">
        <v>4</v>
      </c>
      <c r="K29" s="22">
        <v>5</v>
      </c>
      <c r="L29" s="19">
        <v>4</v>
      </c>
      <c r="M29" s="19">
        <v>4</v>
      </c>
    </row>
    <row r="30" spans="1:13" x14ac:dyDescent="0.2">
      <c r="A30" s="1" t="s">
        <v>41</v>
      </c>
      <c r="B30" s="6">
        <v>10</v>
      </c>
      <c r="C30" s="4">
        <v>6</v>
      </c>
      <c r="D30" s="19">
        <v>9</v>
      </c>
      <c r="E30" s="23">
        <v>10</v>
      </c>
      <c r="F30" s="19">
        <v>10</v>
      </c>
      <c r="G30" s="23">
        <v>12</v>
      </c>
      <c r="H30" s="19">
        <v>6</v>
      </c>
      <c r="I30" s="22">
        <v>10</v>
      </c>
      <c r="J30" s="19">
        <v>14</v>
      </c>
      <c r="K30" s="22">
        <v>14</v>
      </c>
      <c r="L30" s="19">
        <v>17</v>
      </c>
      <c r="M30" s="19">
        <v>14</v>
      </c>
    </row>
    <row r="31" spans="1:13" x14ac:dyDescent="0.2">
      <c r="A31" s="1" t="s">
        <v>40</v>
      </c>
      <c r="B31" s="4">
        <v>853</v>
      </c>
      <c r="C31" s="4">
        <v>631</v>
      </c>
      <c r="D31" s="19">
        <v>888</v>
      </c>
      <c r="E31" s="22">
        <v>1113</v>
      </c>
      <c r="F31" s="19">
        <v>1301</v>
      </c>
      <c r="G31" s="23">
        <v>904</v>
      </c>
      <c r="H31" s="19">
        <v>585</v>
      </c>
      <c r="I31" s="22">
        <v>391</v>
      </c>
      <c r="J31" s="19">
        <v>378</v>
      </c>
      <c r="K31" s="22">
        <v>362</v>
      </c>
      <c r="L31" s="19">
        <v>511</v>
      </c>
      <c r="M31" s="19">
        <v>892</v>
      </c>
    </row>
    <row r="32" spans="1:13" x14ac:dyDescent="0.2">
      <c r="A32" s="1" t="s">
        <v>39</v>
      </c>
      <c r="B32" s="4">
        <v>87</v>
      </c>
      <c r="C32" s="4">
        <v>104</v>
      </c>
      <c r="D32" s="19">
        <v>85</v>
      </c>
      <c r="E32" s="23">
        <v>106</v>
      </c>
      <c r="F32" s="19">
        <v>120</v>
      </c>
      <c r="G32" s="23">
        <v>117</v>
      </c>
      <c r="H32" s="19">
        <v>116</v>
      </c>
      <c r="I32" s="22">
        <v>113</v>
      </c>
      <c r="J32" s="19">
        <v>105</v>
      </c>
      <c r="K32" s="22">
        <v>104</v>
      </c>
      <c r="L32" s="19">
        <v>100</v>
      </c>
      <c r="M32" s="19">
        <v>109</v>
      </c>
    </row>
    <row r="33" spans="1:13" x14ac:dyDescent="0.2">
      <c r="A33" s="1" t="s">
        <v>38</v>
      </c>
      <c r="B33" s="6">
        <v>69</v>
      </c>
      <c r="C33" s="4">
        <v>59</v>
      </c>
      <c r="D33" s="19">
        <v>83</v>
      </c>
      <c r="E33" s="23">
        <v>82</v>
      </c>
      <c r="F33" s="19">
        <v>81</v>
      </c>
      <c r="G33" s="23">
        <v>82</v>
      </c>
      <c r="H33" s="19">
        <v>88</v>
      </c>
      <c r="I33" s="22">
        <v>73</v>
      </c>
      <c r="J33" s="19">
        <v>81</v>
      </c>
      <c r="K33" s="22">
        <v>79</v>
      </c>
      <c r="L33" s="19">
        <v>67</v>
      </c>
      <c r="M33" s="19">
        <v>90</v>
      </c>
    </row>
    <row r="34" spans="1:13" x14ac:dyDescent="0.2">
      <c r="A34" s="1" t="s">
        <v>37</v>
      </c>
      <c r="B34" s="4">
        <v>2318</v>
      </c>
      <c r="C34" s="4">
        <v>2018</v>
      </c>
      <c r="D34" s="19">
        <v>2175</v>
      </c>
      <c r="E34" s="22">
        <v>2185</v>
      </c>
      <c r="F34" s="19">
        <v>2140</v>
      </c>
      <c r="G34" s="22">
        <v>2086</v>
      </c>
      <c r="H34" s="19">
        <v>2274</v>
      </c>
      <c r="I34" s="22">
        <v>2281</v>
      </c>
      <c r="J34" s="19">
        <v>2354</v>
      </c>
      <c r="K34" s="22">
        <v>2253</v>
      </c>
      <c r="L34" s="19">
        <v>2145</v>
      </c>
      <c r="M34" s="19">
        <v>2530</v>
      </c>
    </row>
    <row r="35" spans="1:13" x14ac:dyDescent="0.2">
      <c r="A35" s="1" t="s">
        <v>36</v>
      </c>
      <c r="B35" s="4">
        <v>242</v>
      </c>
      <c r="C35" s="4">
        <v>257</v>
      </c>
      <c r="D35" s="19">
        <v>300</v>
      </c>
      <c r="E35" s="23">
        <v>293</v>
      </c>
      <c r="F35" s="19">
        <v>289</v>
      </c>
      <c r="G35" s="23">
        <v>279</v>
      </c>
      <c r="H35" s="19">
        <v>315</v>
      </c>
      <c r="I35" s="22">
        <v>304</v>
      </c>
      <c r="J35" s="19">
        <v>302</v>
      </c>
      <c r="K35" s="22">
        <v>280</v>
      </c>
      <c r="L35" s="19">
        <v>260</v>
      </c>
      <c r="M35" s="19">
        <v>321</v>
      </c>
    </row>
    <row r="36" spans="1:13" x14ac:dyDescent="0.2">
      <c r="A36" s="1" t="s">
        <v>35</v>
      </c>
      <c r="B36" s="6">
        <v>13</v>
      </c>
      <c r="C36" s="4">
        <v>20</v>
      </c>
      <c r="D36" s="19">
        <v>24</v>
      </c>
      <c r="E36" s="23">
        <v>36</v>
      </c>
      <c r="F36" s="19">
        <v>26</v>
      </c>
      <c r="G36" s="23">
        <v>18</v>
      </c>
      <c r="H36" s="19">
        <v>20</v>
      </c>
      <c r="I36" s="22">
        <v>21</v>
      </c>
      <c r="J36" s="19">
        <v>9</v>
      </c>
      <c r="K36" s="22">
        <v>7</v>
      </c>
      <c r="L36" s="19">
        <v>12</v>
      </c>
      <c r="M36" s="19">
        <v>22</v>
      </c>
    </row>
    <row r="37" spans="1:13" x14ac:dyDescent="0.2">
      <c r="A37" s="1" t="s">
        <v>34</v>
      </c>
      <c r="B37" s="4">
        <v>2975</v>
      </c>
      <c r="C37" s="4">
        <v>2641</v>
      </c>
      <c r="D37" s="19">
        <v>2564</v>
      </c>
      <c r="E37" s="22">
        <v>2438</v>
      </c>
      <c r="F37" s="19">
        <v>2348</v>
      </c>
      <c r="G37" s="22">
        <v>2589</v>
      </c>
      <c r="H37" s="19">
        <v>2754</v>
      </c>
      <c r="I37" s="22">
        <v>2670</v>
      </c>
      <c r="J37" s="19">
        <v>2950</v>
      </c>
      <c r="K37" s="22">
        <v>2665</v>
      </c>
      <c r="L37" s="19">
        <v>2622</v>
      </c>
      <c r="M37" s="19">
        <v>3189</v>
      </c>
    </row>
    <row r="38" spans="1:13" x14ac:dyDescent="0.2">
      <c r="A38" s="1" t="s">
        <v>33</v>
      </c>
      <c r="B38" s="4">
        <v>1464</v>
      </c>
      <c r="C38" s="4">
        <v>1321</v>
      </c>
      <c r="D38" s="19">
        <v>1449</v>
      </c>
      <c r="E38" s="22">
        <v>1408</v>
      </c>
      <c r="F38" s="19">
        <v>1443</v>
      </c>
      <c r="G38" s="22">
        <v>1512</v>
      </c>
      <c r="H38" s="19">
        <v>1557</v>
      </c>
      <c r="I38" s="22">
        <v>1466</v>
      </c>
      <c r="J38" s="19">
        <v>1532</v>
      </c>
      <c r="K38" s="22">
        <v>1369</v>
      </c>
      <c r="L38" s="19">
        <v>1312</v>
      </c>
      <c r="M38" s="19">
        <v>1720</v>
      </c>
    </row>
    <row r="39" spans="1:13" x14ac:dyDescent="0.2">
      <c r="A39" s="1" t="s">
        <v>32</v>
      </c>
      <c r="B39" s="6">
        <v>71</v>
      </c>
      <c r="C39" s="4">
        <v>114</v>
      </c>
      <c r="D39" s="19">
        <v>99</v>
      </c>
      <c r="E39" s="23">
        <v>122</v>
      </c>
      <c r="F39" s="19">
        <v>163</v>
      </c>
      <c r="G39" s="23">
        <v>117</v>
      </c>
      <c r="H39" s="19">
        <v>106</v>
      </c>
      <c r="I39" s="22">
        <v>85</v>
      </c>
      <c r="J39" s="19">
        <v>77</v>
      </c>
      <c r="K39" s="22">
        <v>74</v>
      </c>
      <c r="L39" s="19">
        <v>83</v>
      </c>
      <c r="M39" s="19">
        <v>105</v>
      </c>
    </row>
    <row r="40" spans="1:13" x14ac:dyDescent="0.2">
      <c r="A40" s="1" t="s">
        <v>31</v>
      </c>
      <c r="B40" s="4">
        <v>2280</v>
      </c>
      <c r="C40" s="4">
        <v>2211</v>
      </c>
      <c r="D40" s="19">
        <v>2162</v>
      </c>
      <c r="E40" s="22">
        <v>2054</v>
      </c>
      <c r="F40" s="19">
        <v>2034</v>
      </c>
      <c r="G40" s="22">
        <v>2191</v>
      </c>
      <c r="H40" s="19">
        <v>2354</v>
      </c>
      <c r="I40" s="22">
        <v>2282</v>
      </c>
      <c r="J40" s="19">
        <v>2400</v>
      </c>
      <c r="K40" s="22">
        <v>2177</v>
      </c>
      <c r="L40" s="19">
        <v>2055</v>
      </c>
      <c r="M40" s="19">
        <v>2454</v>
      </c>
    </row>
    <row r="41" spans="1:13" x14ac:dyDescent="0.2">
      <c r="A41" s="1" t="s">
        <v>30</v>
      </c>
      <c r="B41" s="4">
        <v>2931</v>
      </c>
      <c r="C41" s="4">
        <v>2585</v>
      </c>
      <c r="D41" s="19">
        <v>2722</v>
      </c>
      <c r="E41" s="22">
        <v>2809</v>
      </c>
      <c r="F41" s="19">
        <v>2602</v>
      </c>
      <c r="G41" s="22">
        <v>2786</v>
      </c>
      <c r="H41" s="19">
        <v>2968</v>
      </c>
      <c r="I41" s="22">
        <v>2778</v>
      </c>
      <c r="J41" s="19">
        <v>2961</v>
      </c>
      <c r="K41" s="22">
        <v>2750</v>
      </c>
      <c r="L41" s="19">
        <v>2623</v>
      </c>
      <c r="M41" s="19">
        <v>3163</v>
      </c>
    </row>
    <row r="42" spans="1:13" x14ac:dyDescent="0.2">
      <c r="A42" s="1" t="s">
        <v>29</v>
      </c>
      <c r="B42" s="4">
        <v>1029</v>
      </c>
      <c r="C42" s="4">
        <v>873</v>
      </c>
      <c r="D42" s="19">
        <v>883</v>
      </c>
      <c r="E42" s="23">
        <v>850</v>
      </c>
      <c r="F42" s="19">
        <v>764</v>
      </c>
      <c r="G42" s="23">
        <v>738</v>
      </c>
      <c r="H42" s="19">
        <v>934</v>
      </c>
      <c r="I42" s="22">
        <v>895</v>
      </c>
      <c r="J42" s="19">
        <v>890</v>
      </c>
      <c r="K42" s="22">
        <v>900</v>
      </c>
      <c r="L42" s="19">
        <v>780</v>
      </c>
      <c r="M42" s="19">
        <v>914</v>
      </c>
    </row>
    <row r="43" spans="1:13" x14ac:dyDescent="0.2">
      <c r="A43" s="1" t="s">
        <v>28</v>
      </c>
      <c r="B43" s="4">
        <v>1150</v>
      </c>
      <c r="C43" s="4">
        <v>1197</v>
      </c>
      <c r="D43" s="19">
        <v>1261</v>
      </c>
      <c r="E43" s="22">
        <v>1277</v>
      </c>
      <c r="F43" s="19">
        <v>1276</v>
      </c>
      <c r="G43" s="22">
        <v>1222</v>
      </c>
      <c r="H43" s="19">
        <v>1214</v>
      </c>
      <c r="I43" s="22">
        <v>1002</v>
      </c>
      <c r="J43" s="19">
        <v>1080</v>
      </c>
      <c r="K43" s="22">
        <v>1005</v>
      </c>
      <c r="L43" s="19">
        <v>1015</v>
      </c>
      <c r="M43" s="19">
        <v>1273</v>
      </c>
    </row>
    <row r="44" spans="1:13" x14ac:dyDescent="0.2">
      <c r="A44" s="1" t="s">
        <v>27</v>
      </c>
      <c r="B44" s="4">
        <v>142</v>
      </c>
      <c r="C44" s="4">
        <v>138</v>
      </c>
      <c r="D44" s="19">
        <v>142</v>
      </c>
      <c r="E44" s="23">
        <v>148</v>
      </c>
      <c r="F44" s="19">
        <v>147</v>
      </c>
      <c r="G44" s="23">
        <v>150</v>
      </c>
      <c r="H44" s="19">
        <v>185</v>
      </c>
      <c r="I44" s="22">
        <v>180</v>
      </c>
      <c r="J44" s="19">
        <v>147</v>
      </c>
      <c r="K44" s="22">
        <v>119</v>
      </c>
      <c r="L44" s="19">
        <v>100</v>
      </c>
      <c r="M44" s="19">
        <v>174</v>
      </c>
    </row>
    <row r="45" spans="1:13" x14ac:dyDescent="0.2">
      <c r="A45" s="1" t="s">
        <v>26</v>
      </c>
      <c r="B45" s="4">
        <v>609</v>
      </c>
      <c r="C45" s="4">
        <v>523</v>
      </c>
      <c r="D45" s="19">
        <v>509</v>
      </c>
      <c r="E45" s="23">
        <v>494</v>
      </c>
      <c r="F45" s="19">
        <v>467</v>
      </c>
      <c r="G45" s="23">
        <v>531</v>
      </c>
      <c r="H45" s="19">
        <v>572</v>
      </c>
      <c r="I45" s="22">
        <v>571</v>
      </c>
      <c r="J45" s="19">
        <v>618</v>
      </c>
      <c r="K45" s="22">
        <v>565</v>
      </c>
      <c r="L45" s="19">
        <v>451</v>
      </c>
      <c r="M45" s="19">
        <v>617</v>
      </c>
    </row>
    <row r="46" spans="1:13" x14ac:dyDescent="0.2">
      <c r="A46" s="1" t="s">
        <v>25</v>
      </c>
      <c r="B46" s="4">
        <v>326</v>
      </c>
      <c r="C46" s="4">
        <v>332</v>
      </c>
      <c r="D46" s="19">
        <v>392</v>
      </c>
      <c r="E46" s="23">
        <v>355</v>
      </c>
      <c r="F46" s="19">
        <v>396</v>
      </c>
      <c r="G46" s="23">
        <v>350</v>
      </c>
      <c r="H46" s="19">
        <v>303</v>
      </c>
      <c r="I46" s="22">
        <v>275</v>
      </c>
      <c r="J46" s="19">
        <v>258</v>
      </c>
      <c r="K46" s="22">
        <v>269</v>
      </c>
      <c r="L46" s="19">
        <v>291</v>
      </c>
      <c r="M46" s="19">
        <v>367</v>
      </c>
    </row>
    <row r="47" spans="1:13" x14ac:dyDescent="0.2">
      <c r="A47" s="1" t="s">
        <v>24</v>
      </c>
      <c r="B47" s="4">
        <v>1757</v>
      </c>
      <c r="C47" s="4">
        <v>1603</v>
      </c>
      <c r="D47" s="19">
        <v>1601</v>
      </c>
      <c r="E47" s="22">
        <v>1631</v>
      </c>
      <c r="F47" s="19">
        <v>1599</v>
      </c>
      <c r="G47" s="22">
        <v>1611</v>
      </c>
      <c r="H47" s="19">
        <v>1733</v>
      </c>
      <c r="I47" s="22">
        <v>1692</v>
      </c>
      <c r="J47" s="19">
        <v>1746</v>
      </c>
      <c r="K47" s="22">
        <v>1652</v>
      </c>
      <c r="L47" s="19">
        <v>1439</v>
      </c>
      <c r="M47" s="19">
        <v>1739</v>
      </c>
    </row>
    <row r="48" spans="1:13" x14ac:dyDescent="0.2">
      <c r="A48" s="1" t="s">
        <v>23</v>
      </c>
      <c r="B48" s="4">
        <v>492</v>
      </c>
      <c r="C48" s="4">
        <v>390</v>
      </c>
      <c r="D48" s="19">
        <v>532</v>
      </c>
      <c r="E48" s="23">
        <v>700</v>
      </c>
      <c r="F48" s="19">
        <v>645</v>
      </c>
      <c r="G48" s="23">
        <v>430</v>
      </c>
      <c r="H48" s="19">
        <v>285</v>
      </c>
      <c r="I48" s="22">
        <v>228</v>
      </c>
      <c r="J48" s="19">
        <v>241</v>
      </c>
      <c r="K48" s="22">
        <v>236</v>
      </c>
      <c r="L48" s="19">
        <v>374</v>
      </c>
      <c r="M48" s="19">
        <v>602</v>
      </c>
    </row>
    <row r="49" spans="1:13" x14ac:dyDescent="0.2">
      <c r="A49" s="1" t="s">
        <v>22</v>
      </c>
      <c r="B49" s="4">
        <v>154</v>
      </c>
      <c r="C49" s="4">
        <v>134</v>
      </c>
      <c r="D49" s="19">
        <v>177</v>
      </c>
      <c r="E49" s="23">
        <v>187</v>
      </c>
      <c r="F49" s="19">
        <v>173</v>
      </c>
      <c r="G49" s="23">
        <v>176</v>
      </c>
      <c r="H49" s="19">
        <v>195</v>
      </c>
      <c r="I49" s="22">
        <v>148</v>
      </c>
      <c r="J49" s="19">
        <v>151</v>
      </c>
      <c r="K49" s="22">
        <v>159</v>
      </c>
      <c r="L49" s="19">
        <v>139</v>
      </c>
      <c r="M49" s="19">
        <v>210</v>
      </c>
    </row>
    <row r="50" spans="1:13" x14ac:dyDescent="0.2">
      <c r="A50" s="1" t="s">
        <v>21</v>
      </c>
      <c r="B50" s="6">
        <v>3</v>
      </c>
      <c r="C50" s="4">
        <v>1</v>
      </c>
      <c r="D50" s="19">
        <v>2</v>
      </c>
      <c r="E50" s="23">
        <v>1</v>
      </c>
      <c r="F50" s="19">
        <v>5</v>
      </c>
      <c r="G50" s="23">
        <v>5</v>
      </c>
      <c r="H50" s="19">
        <v>1</v>
      </c>
      <c r="I50" s="22">
        <v>3</v>
      </c>
      <c r="J50" s="19">
        <v>1</v>
      </c>
      <c r="K50" s="22">
        <v>1</v>
      </c>
      <c r="L50" s="19">
        <v>1</v>
      </c>
      <c r="M50" s="19">
        <v>2</v>
      </c>
    </row>
    <row r="51" spans="1:13" x14ac:dyDescent="0.2">
      <c r="A51" s="1" t="s">
        <v>20</v>
      </c>
      <c r="B51" s="6">
        <v>46</v>
      </c>
      <c r="C51" s="4">
        <v>57</v>
      </c>
      <c r="D51" s="19">
        <v>55</v>
      </c>
      <c r="E51" s="23">
        <v>64</v>
      </c>
      <c r="F51" s="19">
        <v>54</v>
      </c>
      <c r="G51" s="23">
        <v>43</v>
      </c>
      <c r="H51" s="19">
        <v>52</v>
      </c>
      <c r="I51" s="22">
        <v>24</v>
      </c>
      <c r="J51" s="19">
        <v>30</v>
      </c>
      <c r="K51" s="22">
        <v>38</v>
      </c>
      <c r="L51" s="19">
        <v>39</v>
      </c>
      <c r="M51" s="19">
        <v>64</v>
      </c>
    </row>
    <row r="52" spans="1:13" x14ac:dyDescent="0.2">
      <c r="A52" s="1" t="s">
        <v>19</v>
      </c>
      <c r="B52" s="4">
        <v>456</v>
      </c>
      <c r="C52" s="4">
        <v>391</v>
      </c>
      <c r="D52" s="19">
        <v>415</v>
      </c>
      <c r="E52" s="23">
        <v>454</v>
      </c>
      <c r="F52" s="19">
        <v>496</v>
      </c>
      <c r="G52" s="23">
        <v>457</v>
      </c>
      <c r="H52" s="19">
        <v>490</v>
      </c>
      <c r="I52" s="22">
        <v>465</v>
      </c>
      <c r="J52" s="19">
        <v>464</v>
      </c>
      <c r="K52" s="22">
        <v>443</v>
      </c>
      <c r="L52" s="19">
        <v>389</v>
      </c>
      <c r="M52" s="19">
        <v>529</v>
      </c>
    </row>
    <row r="53" spans="1:13" x14ac:dyDescent="0.2">
      <c r="A53" s="1" t="s">
        <v>18</v>
      </c>
      <c r="B53" s="4">
        <v>298</v>
      </c>
      <c r="C53" s="4">
        <v>315</v>
      </c>
      <c r="D53" s="19">
        <v>348</v>
      </c>
      <c r="E53" s="23">
        <v>347</v>
      </c>
      <c r="F53" s="19">
        <v>363</v>
      </c>
      <c r="G53" s="23">
        <v>343</v>
      </c>
      <c r="H53" s="19">
        <v>377</v>
      </c>
      <c r="I53" s="22">
        <v>409</v>
      </c>
      <c r="J53" s="19">
        <v>365</v>
      </c>
      <c r="K53" s="22">
        <v>353</v>
      </c>
      <c r="L53" s="19">
        <v>319</v>
      </c>
      <c r="M53" s="19">
        <v>412</v>
      </c>
    </row>
    <row r="54" spans="1:13" x14ac:dyDescent="0.2">
      <c r="A54" s="1" t="s">
        <v>17</v>
      </c>
      <c r="B54" s="4">
        <v>869</v>
      </c>
      <c r="C54" s="4">
        <v>889</v>
      </c>
      <c r="D54" s="19">
        <v>931</v>
      </c>
      <c r="E54" s="22">
        <v>1002</v>
      </c>
      <c r="F54" s="19">
        <v>1113</v>
      </c>
      <c r="G54" s="22">
        <v>1065</v>
      </c>
      <c r="H54" s="19">
        <v>986</v>
      </c>
      <c r="I54" s="22">
        <v>797</v>
      </c>
      <c r="J54" s="19">
        <v>760</v>
      </c>
      <c r="K54" s="22">
        <v>721</v>
      </c>
      <c r="L54" s="19">
        <v>710</v>
      </c>
      <c r="M54" s="19">
        <v>922</v>
      </c>
    </row>
    <row r="55" spans="1:13" x14ac:dyDescent="0.2">
      <c r="A55" s="1" t="s">
        <v>16</v>
      </c>
      <c r="B55" s="4">
        <v>225</v>
      </c>
      <c r="C55" s="4">
        <v>227</v>
      </c>
      <c r="D55" s="19">
        <v>240</v>
      </c>
      <c r="E55" s="23">
        <v>299</v>
      </c>
      <c r="F55" s="19">
        <v>325</v>
      </c>
      <c r="G55" s="23">
        <v>297</v>
      </c>
      <c r="H55" s="19">
        <v>227</v>
      </c>
      <c r="I55" s="22">
        <v>135</v>
      </c>
      <c r="J55" s="19">
        <v>126</v>
      </c>
      <c r="K55" s="22">
        <v>136</v>
      </c>
      <c r="L55" s="19">
        <v>152</v>
      </c>
      <c r="M55" s="19">
        <v>239</v>
      </c>
    </row>
    <row r="56" spans="1:13" x14ac:dyDescent="0.2">
      <c r="A56" s="1" t="s">
        <v>15</v>
      </c>
      <c r="B56" s="6">
        <v>57</v>
      </c>
      <c r="C56" s="4">
        <v>35</v>
      </c>
      <c r="D56" s="19">
        <v>60</v>
      </c>
      <c r="E56" s="23">
        <v>59</v>
      </c>
      <c r="F56" s="19">
        <v>87</v>
      </c>
      <c r="G56" s="23">
        <v>59</v>
      </c>
      <c r="H56" s="19">
        <v>77</v>
      </c>
      <c r="I56" s="22">
        <v>54</v>
      </c>
      <c r="J56" s="19">
        <v>66</v>
      </c>
      <c r="K56" s="22">
        <v>57</v>
      </c>
      <c r="L56" s="19">
        <v>48</v>
      </c>
      <c r="M56" s="19">
        <v>70</v>
      </c>
    </row>
    <row r="57" spans="1:13" x14ac:dyDescent="0.2">
      <c r="A57" s="1" t="s">
        <v>14</v>
      </c>
      <c r="B57" s="6">
        <v>10</v>
      </c>
      <c r="C57" s="4">
        <v>16</v>
      </c>
      <c r="D57" s="19">
        <v>12</v>
      </c>
      <c r="E57" s="23">
        <v>13</v>
      </c>
      <c r="F57" s="19">
        <v>10</v>
      </c>
      <c r="G57" s="23">
        <v>21</v>
      </c>
      <c r="H57" s="19">
        <v>11</v>
      </c>
      <c r="I57" s="22">
        <v>7</v>
      </c>
      <c r="J57" s="19">
        <v>3</v>
      </c>
      <c r="K57" s="22">
        <v>7</v>
      </c>
      <c r="L57" s="19">
        <v>5</v>
      </c>
      <c r="M57" s="19">
        <v>11</v>
      </c>
    </row>
    <row r="58" spans="1:13" x14ac:dyDescent="0.2">
      <c r="A58" s="1" t="s">
        <v>13</v>
      </c>
      <c r="B58" s="4">
        <v>1598</v>
      </c>
      <c r="C58" s="4">
        <v>1314</v>
      </c>
      <c r="D58" s="19">
        <v>1421</v>
      </c>
      <c r="E58" s="22">
        <v>1696</v>
      </c>
      <c r="F58" s="19">
        <v>1703</v>
      </c>
      <c r="G58" s="22">
        <v>1721</v>
      </c>
      <c r="H58" s="19">
        <v>1753</v>
      </c>
      <c r="I58" s="22">
        <v>1118</v>
      </c>
      <c r="J58" s="19">
        <v>1006</v>
      </c>
      <c r="K58" s="22">
        <v>894</v>
      </c>
      <c r="L58" s="19">
        <v>1107</v>
      </c>
      <c r="M58" s="19">
        <v>1521</v>
      </c>
    </row>
    <row r="59" spans="1:13" x14ac:dyDescent="0.2">
      <c r="A59" s="1" t="s">
        <v>12</v>
      </c>
      <c r="B59" s="6">
        <v>40</v>
      </c>
      <c r="C59" s="4">
        <v>30</v>
      </c>
      <c r="D59" s="19">
        <v>46</v>
      </c>
      <c r="E59" s="23">
        <v>50</v>
      </c>
      <c r="F59" s="19">
        <v>41</v>
      </c>
      <c r="G59" s="23">
        <v>44</v>
      </c>
      <c r="H59" s="19">
        <v>28</v>
      </c>
      <c r="I59" s="22">
        <v>38</v>
      </c>
      <c r="J59" s="19">
        <v>33</v>
      </c>
      <c r="K59" s="22">
        <v>41</v>
      </c>
      <c r="L59" s="19">
        <v>48</v>
      </c>
      <c r="M59" s="19">
        <v>51</v>
      </c>
    </row>
    <row r="60" spans="1:13" x14ac:dyDescent="0.2">
      <c r="A60" s="1" t="s">
        <v>11</v>
      </c>
      <c r="B60" s="4">
        <v>976</v>
      </c>
      <c r="C60" s="4">
        <v>874</v>
      </c>
      <c r="D60" s="19">
        <v>874</v>
      </c>
      <c r="E60" s="23">
        <v>716</v>
      </c>
      <c r="F60" s="19">
        <v>669</v>
      </c>
      <c r="G60" s="23">
        <v>633</v>
      </c>
      <c r="H60" s="19">
        <v>732</v>
      </c>
      <c r="I60" s="22">
        <v>766</v>
      </c>
      <c r="J60" s="19">
        <v>758</v>
      </c>
      <c r="K60" s="22">
        <v>734</v>
      </c>
      <c r="L60" s="19">
        <v>697</v>
      </c>
      <c r="M60" s="19">
        <v>912</v>
      </c>
    </row>
    <row r="61" spans="1:13" x14ac:dyDescent="0.2">
      <c r="A61" s="1" t="s">
        <v>10</v>
      </c>
      <c r="B61" s="4">
        <v>212</v>
      </c>
      <c r="C61" s="4">
        <v>222</v>
      </c>
      <c r="D61" s="19">
        <v>246</v>
      </c>
      <c r="E61" s="23">
        <v>242</v>
      </c>
      <c r="F61" s="19">
        <v>307</v>
      </c>
      <c r="G61" s="23">
        <v>251</v>
      </c>
      <c r="H61" s="19">
        <v>214</v>
      </c>
      <c r="I61" s="22">
        <v>164</v>
      </c>
      <c r="J61" s="19">
        <v>197</v>
      </c>
      <c r="K61" s="22">
        <v>193</v>
      </c>
      <c r="L61" s="19">
        <v>176</v>
      </c>
      <c r="M61" s="19">
        <v>224</v>
      </c>
    </row>
    <row r="62" spans="1:13" ht="13.5" thickBot="1" x14ac:dyDescent="0.25">
      <c r="A62" s="14" t="s">
        <v>9</v>
      </c>
      <c r="B62" s="7">
        <v>104</v>
      </c>
      <c r="C62" s="5">
        <v>93</v>
      </c>
      <c r="D62" s="19">
        <v>135</v>
      </c>
      <c r="E62" s="23">
        <v>137</v>
      </c>
      <c r="F62" s="19">
        <v>141</v>
      </c>
      <c r="G62" s="23">
        <v>156</v>
      </c>
      <c r="H62" s="19">
        <v>149</v>
      </c>
      <c r="I62" s="22">
        <v>97</v>
      </c>
      <c r="J62" s="19">
        <v>107</v>
      </c>
      <c r="K62" s="22">
        <v>89</v>
      </c>
      <c r="L62" s="19">
        <v>81</v>
      </c>
      <c r="M62" s="19">
        <v>134</v>
      </c>
    </row>
    <row r="63" spans="1:13" ht="13.5" thickTop="1" x14ac:dyDescent="0.2">
      <c r="A63" s="3" t="s">
        <v>8</v>
      </c>
      <c r="B63" s="18">
        <v>45770</v>
      </c>
      <c r="C63" s="18">
        <v>40404</v>
      </c>
      <c r="D63" s="20">
        <v>42899</v>
      </c>
      <c r="E63" s="21">
        <f>SUM(E5:E62)</f>
        <v>43912</v>
      </c>
      <c r="F63" s="20">
        <v>44097</v>
      </c>
      <c r="G63" s="21">
        <f>SUM(G5:G62)</f>
        <v>43941</v>
      </c>
      <c r="H63" s="20">
        <v>44639</v>
      </c>
      <c r="I63" s="21">
        <f>SUM(I5:I62)</f>
        <v>40039</v>
      </c>
      <c r="J63" s="20">
        <v>41297</v>
      </c>
      <c r="K63" s="21">
        <f>SUM(K5:K62)</f>
        <v>38785</v>
      </c>
      <c r="L63" s="20">
        <v>38095</v>
      </c>
      <c r="M63" s="25">
        <v>47736</v>
      </c>
    </row>
    <row r="64" spans="1:13" x14ac:dyDescent="0.2">
      <c r="A64" s="3"/>
    </row>
    <row r="65" spans="1:8" ht="62.25" customHeight="1" x14ac:dyDescent="0.2">
      <c r="A65" s="27" t="s">
        <v>7</v>
      </c>
      <c r="B65" s="27"/>
      <c r="C65" s="27"/>
      <c r="D65" s="27"/>
      <c r="E65" s="27"/>
      <c r="F65" s="27"/>
      <c r="G65" s="27"/>
      <c r="H65" s="27"/>
    </row>
    <row r="66" spans="1:8" ht="60" customHeight="1" x14ac:dyDescent="0.2">
      <c r="A66" s="27" t="s">
        <v>6</v>
      </c>
      <c r="B66" s="27"/>
      <c r="C66" s="27"/>
      <c r="D66" s="27"/>
      <c r="E66" s="27"/>
      <c r="F66" s="27"/>
      <c r="G66" s="27"/>
      <c r="H66" s="27"/>
    </row>
    <row r="67" spans="1:8" ht="18.75" customHeight="1" x14ac:dyDescent="0.2">
      <c r="A67" s="27" t="s">
        <v>5</v>
      </c>
      <c r="B67" s="27"/>
      <c r="C67" s="27"/>
      <c r="D67" s="27"/>
      <c r="E67" s="27"/>
      <c r="F67" s="27"/>
      <c r="G67" s="27"/>
      <c r="H67" s="27"/>
    </row>
    <row r="68" spans="1:8" s="2" customFormat="1" ht="15" customHeight="1" x14ac:dyDescent="0.25">
      <c r="A68" s="28" t="s">
        <v>4</v>
      </c>
      <c r="B68" s="28"/>
      <c r="C68" s="28"/>
      <c r="D68" s="28"/>
      <c r="E68" s="28"/>
      <c r="F68" s="28"/>
      <c r="G68" s="28"/>
      <c r="H68" s="28"/>
    </row>
    <row r="69" spans="1:8" s="2" customFormat="1" ht="15" customHeight="1" x14ac:dyDescent="0.25">
      <c r="A69" s="28" t="s">
        <v>3</v>
      </c>
      <c r="B69" s="28"/>
      <c r="C69" s="28"/>
      <c r="D69" s="28"/>
      <c r="E69" s="28"/>
      <c r="F69" s="28"/>
      <c r="G69" s="28"/>
      <c r="H69" s="28"/>
    </row>
    <row r="70" spans="1:8" s="2" customFormat="1" ht="15" customHeight="1" x14ac:dyDescent="0.25">
      <c r="A70" s="28" t="s">
        <v>2</v>
      </c>
      <c r="B70" s="28"/>
      <c r="C70" s="28"/>
      <c r="D70" s="28"/>
      <c r="E70" s="28"/>
      <c r="F70" s="28"/>
      <c r="G70" s="28"/>
      <c r="H70" s="28"/>
    </row>
    <row r="71" spans="1:8" ht="18" customHeight="1" x14ac:dyDescent="0.2">
      <c r="A71" s="26" t="s">
        <v>1</v>
      </c>
      <c r="B71" s="26"/>
      <c r="C71" s="26"/>
      <c r="D71" s="26"/>
      <c r="E71" s="26"/>
      <c r="F71" s="26"/>
      <c r="G71" s="26"/>
      <c r="H71" s="26"/>
    </row>
    <row r="72" spans="1:8" ht="19.5" customHeight="1" x14ac:dyDescent="0.2">
      <c r="A72" s="27" t="s">
        <v>0</v>
      </c>
      <c r="B72" s="27"/>
      <c r="C72" s="27"/>
      <c r="D72" s="27"/>
      <c r="E72" s="27"/>
      <c r="F72" s="27"/>
      <c r="G72" s="27"/>
      <c r="H72" s="27"/>
    </row>
  </sheetData>
  <mergeCells count="8">
    <mergeCell ref="A71:H71"/>
    <mergeCell ref="A72:H72"/>
    <mergeCell ref="A65:H65"/>
    <mergeCell ref="A66:H66"/>
    <mergeCell ref="A67:H67"/>
    <mergeCell ref="A68:H68"/>
    <mergeCell ref="A69:H69"/>
    <mergeCell ref="A70:H70"/>
  </mergeCells>
  <conditionalFormatting sqref="E63">
    <cfRule type="cellIs" dxfId="0" priority="1" stopIfTrue="1" operator="equal">
      <formula>0</formula>
    </cfRule>
  </conditionalFormatting>
  <printOptions horizontalCentered="1"/>
  <pageMargins left="0.25" right="0.25" top="0.25" bottom="0.25" header="0.5" footer="0.5"/>
  <pageSetup scale="35"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Exhaustions by County</vt:lpstr>
    </vt:vector>
  </TitlesOfParts>
  <Company>Employment Development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Exhaustions_by_County_2024</dc:title>
  <dc:creator>Vu, Paul@EDD</dc:creator>
  <cp:lastModifiedBy>Duong, Lan@EDD</cp:lastModifiedBy>
  <dcterms:created xsi:type="dcterms:W3CDTF">2024-03-26T17:16:15Z</dcterms:created>
  <dcterms:modified xsi:type="dcterms:W3CDTF">2025-08-27T18:24:48Z</dcterms:modified>
</cp:coreProperties>
</file>