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RVasudev\Desktop\"/>
    </mc:Choice>
  </mc:AlternateContent>
  <xr:revisionPtr revIDLastSave="0" documentId="13_ncr:1_{5AE2432A-27CF-4339-BF5B-05F88FF1BBBB}" xr6:coauthVersionLast="47" xr6:coauthVersionMax="47" xr10:uidLastSave="{00000000-0000-0000-0000-000000000000}"/>
  <bookViews>
    <workbookView xWindow="-108" yWindow="-108" windowWidth="23256" windowHeight="12576" xr2:uid="{9D8D27F4-E115-401E-B4BE-DC7AC8CC028C}"/>
  </bookViews>
  <sheets>
    <sheet name="Dashboard Ext" sheetId="2" r:id="rId1"/>
    <sheet name="Strike Team Tracking" sheetId="1" r:id="rId2"/>
  </sheets>
  <externalReferences>
    <externalReference r:id="rId3"/>
  </externalReferences>
  <definedNames>
    <definedName name="owssvr__2" localSheetId="1" hidden="1">'Strike Team Tracking'!$A$1:$H$101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F12" i="2"/>
  <c r="E12" i="2"/>
  <c r="G11" i="2"/>
  <c r="F11" i="2"/>
  <c r="E11" i="2"/>
  <c r="G10" i="2"/>
  <c r="F10" i="2"/>
  <c r="E1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haly\Downloads\owssvr (2).iqy" keepAlive="1" name="owssvr (2)" type="5" refreshedVersion="8" minRefreshableVersion="3" saveData="1">
    <dbPr connection="Provider=Microsoft.Office.List.OLEDB.2.0;Data Source=&quot;&quot;;ApplicationName=Excel;Version=12.0.0.0" command="&lt;LIST&gt;&lt;VIEWGUID&gt;{B8485E1D-6BB4-4C4D-AB52-C59480BD1126}&lt;/VIEWGUID&gt;&lt;LISTNAME&gt;{4065595A-4429-49BB-B5D3-67204ADBB4A3}&lt;/LISTNAME&gt;&lt;LISTWEB&gt;https://eddnet/services/UIB/StrikeTeam/_vti_bin&lt;/LISTWEB&gt;&lt;LISTSUBWEB&gt;&lt;/LISTSUBWEB&gt;&lt;ROOTFOLDER&gt;/services/UIB/StrikeTeam/Lists/StrikeTeamRecommendations&lt;/ROOTFOLDER&gt;&lt;/LIST&gt;" commandType="5"/>
  </connection>
</connections>
</file>

<file path=xl/sharedStrings.xml><?xml version="1.0" encoding="utf-8"?>
<sst xmlns="http://schemas.openxmlformats.org/spreadsheetml/2006/main" count="521" uniqueCount="234">
  <si>
    <t>Recommendation #</t>
  </si>
  <si>
    <t>Table of Contents Category</t>
  </si>
  <si>
    <t>Page Reference</t>
  </si>
  <si>
    <t>Strike Team Report - Assessment</t>
  </si>
  <si>
    <t>Strike Team Recommendations</t>
  </si>
  <si>
    <t>Actual Implementation Date</t>
  </si>
  <si>
    <t xml:space="preserve">Executive Summary, 
Appendix A: Data-Driven Definition &amp; Resolution of the Backlog, Appendix I: List of Suggested Process Metrics, 
Appendix J: List of Suggested System Metrics
</t>
  </si>
  <si>
    <t>6, 66, 100, 102</t>
  </si>
  <si>
    <t>Most important recommendation</t>
  </si>
  <si>
    <t xml:space="preserve">Measure every material step of the claims process on a daily basis. Include tracking of reason codes and throughput of each phase. Implement the plan outlined in Appendix A: Data-Driven Definition &amp; Resolution of the Backlog and review these numbers weekly, design improvements to address the largest causes of manual review, test how well these improvements are working, and continue addressing root causes on a weekly basis.
</t>
  </si>
  <si>
    <t>Complete</t>
  </si>
  <si>
    <t xml:space="preserve">
Executive Summary
Appendix B: Acceleration Plan for Identity Verification
</t>
  </si>
  <si>
    <t>7, 72</t>
  </si>
  <si>
    <t>Quickly procure and deploy a NIST IAL2-compliant Identity Verification solution for all claimants, integrated as early as possible in the onboarding process.  Implement the plan outlined in Appendix B: Acceleration Plan for Identity Verification to verify claimants’ identity automatically, using federal NIST standards for identity verification, and completely replace its current identity verification system and process immediately (no later than September 30, 2020). This will automate identity verification, which prevents the need to scale both identity verification staff and recomputation staff in a surge.</t>
  </si>
  <si>
    <t xml:space="preserve">
Executive Summary
Key Issues and Challenges
</t>
  </si>
  <si>
    <t>7, 16</t>
  </si>
  <si>
    <t>Adopt the “burndown” plan EDD has proposed in the memo titled “Governor’s Office Strike Team Recommendation to delay new claims filed and redirect highest skilled staff to focus on processing claims,” based on the model provided by the Strike Team, and refined and optimized by the EDD team. In this analysis, older claims will begin to be addressed immediately, and with relief coming to many claimants as soon as a few weeks from now, and the final remnants of the backlog resolved within four months. This plan reflects incredibly disciplined, thorough, and thoughtful work on the part of the EDD team and is by far our best chance of getting claimants the relief they need. All stakeholders should vigorously support the staffing changes in this plan.</t>
  </si>
  <si>
    <t xml:space="preserve">Executive Summary
</t>
  </si>
  <si>
    <t>7</t>
  </si>
  <si>
    <t>Complete the deployment of the current document upload, as a long-term solution for all types of documents, and make it accessible to more claimants by making it mobile-friendly.</t>
  </si>
  <si>
    <t xml:space="preserve">Key Issues and Challenges
</t>
  </si>
  <si>
    <t>11</t>
  </si>
  <si>
    <t>Current Identity Verification Processes Intended to Block Fraud are Slowing Service Delivery Without Catching Fraud</t>
  </si>
  <si>
    <t>EDD must make a plan with IT to automatically reconcile situations where a new UI claimant’s SSN is already in SCDB (e.g. for a past DI claim) before this new identity verification system goes live. We have recommended a new, more nuanced rule for adoption for the short-term, but in the long-term, this conflict needs a permanent resolution.</t>
  </si>
  <si>
    <t>Until there is no backlog of correspondence (including electronic messages and physical mail), claims should not be assumed to be fraudulent or abandoned by the claimant. See recommendations in the section on Business Process Obstacles for specifics on centralizing mail and document processing.</t>
  </si>
  <si>
    <t>12</t>
  </si>
  <si>
    <t>EDD culture must shift from reactivity to rationality as it relates to fraud</t>
  </si>
  <si>
    <t>EDD leadership should set clear expectations with all staff at all levels that fraud prevention and detection practices must be supported by data and evidence and that justifications for new and existing anti-fraud practices include an analysis not only of their effectiveness, but also tradeoffs and unintended consequences of these practices, including adverse impact on the experience of all claimants.  EDD should seek support in actively changing the culture of the organization, but the work they are doing now to address the backlog with a data-driven plan will serve as an excellent platform for this culture shift, especially because it has such strong leadership support.</t>
  </si>
  <si>
    <t>13</t>
  </si>
  <si>
    <t>Organized fraud represents a serious risk to the state, and EDD must develop capabilities to understand and combat it</t>
  </si>
  <si>
    <t>Once the new identity verification solution is in place and the process meets federal NIST standards, EDD should continue working with CalCSIC to thoroughly investigate potential fraud and explore the offerings of vendors who have state of the art technology that might be a fit for California’s needs. EDD should further reevaluate how they identify and manage the risk of fraud given that the vectors for fraud under the new system will be different.</t>
  </si>
  <si>
    <t>14</t>
  </si>
  <si>
    <t>EDD’s fraud team has been until now charged with supporting a set of practices that will be irrelevant when ID.me is operational. The resources the department dedicates to fraud need to shift towards different skill sets, including forensic analysis and cyber security coordination.</t>
  </si>
  <si>
    <t>16</t>
  </si>
  <si>
    <t>Staffing realignment must resource the bottlenecks in the system first, and free experienced claims processors to process claims</t>
  </si>
  <si>
    <t>Do not allow new hires to work overtime hours for the first three months, since those hours only create additional work for experienced employees.</t>
  </si>
  <si>
    <t>Allow all redirected employees to return to their original desks to the greatest degree possible. We found multiple employees who had been temporarily reassigned to different floors/areas, which disrupts their ability to collaborate with their original teams.</t>
  </si>
  <si>
    <t>BCIS should build the functionality to allow employees to return work items, without requiring a supervisor to move them, and without requiring that the work item be reassigned to another employee.</t>
  </si>
  <si>
    <t>19</t>
  </si>
  <si>
    <t>The call centers are overwhelmed</t>
  </si>
  <si>
    <t>Shift call center 1.0 to an outbound call strategy, in which experienced claims processors actively call claimants if they need to speak to them to resolve their claim, for until the backlog is significantly reduced. It is critical to keep experienced claims processors focused on the tasks only they can perform. Colorado has taken this approach, so there is precedent.</t>
  </si>
  <si>
    <t>20</t>
  </si>
  <si>
    <t>Call center 1.5 will need to remain open, but must be retooled to set appropriate expectations with callers so that fewer claimants spend less time needless on hold, and so that the activity of this call center stops reducing the productivity of the experienced claims processors. Outbound messages must be carefully crafted to quickly direct callers whose needs can be resolved elsewhere (such as Bank of America).</t>
  </si>
  <si>
    <t>Reassign new call center employees to opening, sorting, and processing inbound mail and other tasks that help reduce the backlog. Stop hiring any new ones.</t>
  </si>
  <si>
    <t>Continue the transition to VCC so experienced claims representatives can make outbound calls while working remotely.</t>
  </si>
  <si>
    <t>Short of this, update call center welcome messages so the top 10 reasons (below) for callers are represented in the hierarchy of numbers.</t>
  </si>
  <si>
    <t xml:space="preserve">Existing Strengths and Innovations
</t>
  </si>
  <si>
    <t>21</t>
  </si>
  <si>
    <t>The macro farm has a lack of hardware</t>
  </si>
  <si>
    <t>We are recommending that EDD immediately expand this capacity as much as is practicable.  We’d encourage EDD to do it in the simplest possible way, which is to just add more physical workstations, provisioned in the same way on the same subnet as the existing macro server farm.  There are fancier ways to do this, but it won’t be possible to make big changes without losing its current virtue of being simple, well understood, and operational today.  If EDD attempted to upgrade or migrate the current server farm, it could lead to loss of this critical capacity.</t>
  </si>
  <si>
    <t>22</t>
  </si>
  <si>
    <t>Continued successes of the Work Share Application</t>
  </si>
  <si>
    <t>Make the “holiday schedule” page easier to access. Every employee we shadowed struggled to get to this page, which they needed in order to complete most DE 4581WS forms.</t>
  </si>
  <si>
    <t>Partner with the WCUG team to further improve usability and plain language for employers. Staff report that employers continue to be confused by certain fields on the Work Share forms.</t>
  </si>
  <si>
    <t>Add structured “normal hours” for each employee in Work Share plans for easy comparison.</t>
  </si>
  <si>
    <t xml:space="preserve">
Existing Strengths and Innovations
Looking Ahead to the Future
</t>
  </si>
  <si>
    <t>22, 61</t>
  </si>
  <si>
    <t>Build functionality to fully automate holiday determination process, in collaboration with the Work Share front-line representatives.</t>
  </si>
  <si>
    <t xml:space="preserve">Technology Obstacles
</t>
  </si>
  <si>
    <t>29</t>
  </si>
  <si>
    <t>EDDCAN issue</t>
  </si>
  <si>
    <t>Claimants getting stuck between BPO and UIO (the EDDCAN issue).</t>
  </si>
  <si>
    <t>30</t>
  </si>
  <si>
    <t>CUBS / SCDB Sync Performance</t>
  </si>
  <si>
    <t>Define the SLA for CUBS sync performance.</t>
  </si>
  <si>
    <t xml:space="preserve">
Technology Obstacles
Appendix F: Software Development Best Practices
</t>
  </si>
  <si>
    <t>31, 97</t>
  </si>
  <si>
    <t>System monitoring needs to reflect the experience of the end user</t>
  </si>
  <si>
    <t>We recommend that IT tighten automated alerting conditions such that they learn about end-user outages before tickets are filed. Looking back at data from prior outages can help define these thresholds.</t>
  </si>
  <si>
    <t>31</t>
  </si>
  <si>
    <t>UI Leadership, including staff from ITB’s Product Development Division, should regularly review the “Voice of the Customer” reports to locate problems with the claimant experience which aren’t caught by other statistics.</t>
  </si>
  <si>
    <t>In addition, the claims offices need a direct escalation path to ITB. Their issues can still go through the helpdesks, but they need to carry information describing the impact of the issue in the field office.  There will always be disagreements about the severity of an issue, but should not be possible for one part of EDD to believe it has a “minor performance issue” while another part of EDD believes “the mainframe and the call center are down.”</t>
  </si>
  <si>
    <t>Employees are managing passwords insecurely</t>
  </si>
  <si>
    <t>Procure an enterprise-wide password management tool for employees.</t>
  </si>
  <si>
    <t>32</t>
  </si>
  <si>
    <t>Some mailing addresses are too long to fit in the database</t>
  </si>
  <si>
    <t>EDD IT should develop a plan to accommodate addresses of any length and cease manual review of claims solely because they have long or international addresses.</t>
  </si>
  <si>
    <t>This solution should result in turning off CPT Code 023, “Claimant entered an international mailing address,” and removal of CUBS work item queues “Truncate Employer Address” and “Truncate Address.”</t>
  </si>
  <si>
    <t>EDDNext Implementation</t>
  </si>
  <si>
    <t>33</t>
  </si>
  <si>
    <t>Scans of submitted identity verification documents do not include the color red</t>
  </si>
  <si>
    <t>The scanner was able to adjust and scan the color red, and the identity verification clerical staff no longer hand-write on documents.</t>
  </si>
  <si>
    <t xml:space="preserve">
Business Process Obstacles
Appendix A: Data-Driven Definition &amp; Resolution of the Backlog
Appendix I: List of Suggested Process Metrics
Appendix J: List of Suggested System Metrics
</t>
  </si>
  <si>
    <t>35, 66, 100, 102</t>
  </si>
  <si>
    <t>No systematic, data-driven way to define and work down the backlog</t>
  </si>
  <si>
    <t>EDD and the Labor Agency should adopt the new definition of the backlog, developed by the Strike Team with EDD’s input, described in Appendix A: Data-Driven Definition &amp; Resolution of the Backlog. EDD IT staff should run the reports needed to update the backlog dashboard daily. These reports have been developed by the Strike Team and handed off to EDD staff. CDT has developed the dashboard and is in the process of handing it off to EDD staff.</t>
  </si>
  <si>
    <t xml:space="preserve">
Business Process Obstacles
Appendix A: Data-Driven Definition &amp; Resolution of the Backlog
</t>
  </si>
  <si>
    <t>35, 66</t>
  </si>
  <si>
    <t>EDD should establish a semi-weekly “incident command” update. EDD staff should provide brief (less than 1min each) updates on in-flight short-term suggestions, to include any blockers for senior leadership to immediately clear.</t>
  </si>
  <si>
    <t xml:space="preserve">Business Process Obstacles
</t>
  </si>
  <si>
    <t>36</t>
  </si>
  <si>
    <t>EDD is not consistently using its own centralized Document Management (Mail, Scanning) Services</t>
  </si>
  <si>
    <t>Drive or bulk ship all mail, unopened and unprocessed, to the document management center on a daily basis.</t>
  </si>
  <si>
    <t>Move all mailing addresses to PO boxes under the single central document management center.</t>
  </si>
  <si>
    <t>Change all return addresses on all envelopes to go to the central document processing center.</t>
  </si>
  <si>
    <t xml:space="preserve">Looking Ahead to the Future
</t>
  </si>
  <si>
    <t>63</t>
  </si>
  <si>
    <t>Centralize mail/scanning, so the need to measure and scale capacity for this function resides in one place. Offices that do not currently use scans, like Appeals and Work Share, can follow the same initial plans as Identity Verification, which switched to working off scans in under two weeks.</t>
  </si>
  <si>
    <t>In the short term, redirect new employee hires to fix returned mail. (Attempt to resolve the address with USPS, resend it, log the correction in the system.) In the long term, procure a solution to automatically resolve returned mail for the central document management facility.</t>
  </si>
  <si>
    <t>Count all mail, by type (which can be determined by PO Box number), and include this in backlog reporting as a leading indicator.</t>
  </si>
  <si>
    <t>Track days to open/process the mail, with a goal of opening all mail within one day.</t>
  </si>
  <si>
    <t>Until moving to the central document processing center, weigh unopened mail and report the weight from each office each day. The goal is not to have zero pounds of mail, but rather to ensure volume of unopened mail does not grow. (Based on weighing samples in the field, our baseline numbers are 450lbs of unopened mail per field office, with approximately 15lbs of appeals per day. The strike team has already provided some offices with scales and training on weighing the mail).</t>
  </si>
  <si>
    <t>37</t>
  </si>
  <si>
    <t>The backlog of recomputation tasks is growing</t>
  </si>
  <si>
    <t>It is particularly critical in recomp to reassign new hires to tasks such as mail processing, as new hires in recomputations have no skills-appropriate work, and experienced staff are unable to complete recomputation tasks while training and managing new employees.</t>
  </si>
  <si>
    <t>38</t>
  </si>
  <si>
    <t>Claims processors are unable to return work items that they cannot resolve back into the pool</t>
  </si>
  <si>
    <t>Automatically move BCIS/CUBS work items back into the pool after 24 hours of inactivity.</t>
  </si>
  <si>
    <t>Enable all BCIS and CUBS users to return work items back into the pool.</t>
  </si>
  <si>
    <t>39</t>
  </si>
  <si>
    <t>Claims processors cannot always access the necessary skills/queues to resolve a claimant’s issue in one session</t>
  </si>
  <si>
    <t>EDD should vastly simplify the “skills” segmentation of work queues, enabling experienced EPRs to act on all the items that they know how to handle (and only those items).</t>
  </si>
  <si>
    <t>The Support Division should assign all skills and all queues to every EPR (not EPR-LTs).</t>
  </si>
  <si>
    <t>EDD should reconsider the segmentation that has been created for “separation of duties,” and retain only the ones that are truly necessary for a statutory reason.</t>
  </si>
  <si>
    <t>In the long term, institute a quality control program (such as having a small sample of each EPR’s work product reviewed by another senior EPR); this would be more effective than the current system.</t>
  </si>
  <si>
    <t>40</t>
  </si>
  <si>
    <t>People have multiple open claims at once, and they should not</t>
  </si>
  <si>
    <t>Hide the new claim button in UIOnline if the user already has an existing claim from the last 365 days.</t>
  </si>
  <si>
    <t>41</t>
  </si>
  <si>
    <t>Out of state wage verification is manual</t>
  </si>
  <si>
    <t>Expanding document upload to include non-identity documents will at least speed this process up.</t>
  </si>
  <si>
    <t>Claims from newly-separated Service members (Veterans) cannot be filed online, only on paper</t>
  </si>
  <si>
    <t>Replace SUPPLEMENTAL FORM FOR EX-SERVICEMEMBERS – ATTACHMENT A paper form with a requirement to attach a copy of their DD-214. EDD will request the DD-214 anyway; this eliminates that extra step.</t>
  </si>
  <si>
    <t>In the short-term, as soon as Document Upload for all documents is available, allow Veterans to file electronically. This would be the normal UIOnline form, plus a requirement to upload their DD-214.</t>
  </si>
  <si>
    <t>In the near-term, EDD should fully automate military claims using the Veteran Verification API from VA.gov to automatically confirm DD-214 information directly from the federal government. The data elements needed from the VA are available in this API (under service_history), and it is free to use. Since EDD and VA.gov both use Id.me, there may be additional efficiencies or reusable code already available for this.</t>
  </si>
  <si>
    <t xml:space="preserve">
Business Process Obstacles
Appendix E: Acceleration Plan for Wage Verification
</t>
  </si>
  <si>
    <t>42, 89</t>
  </si>
  <si>
    <t>Federal civilian employee claims cannot be filed online, only on paper</t>
  </si>
  <si>
    <t>Replace SUPPLEMENTAL FORM FOR FEDERAL EMPLOYEES – ATTACHMENT B with a request for an SF-8 or SF-50. Federal employees can use the normal electronic UIO form with the addition of instructions to upload their SF-8 or most recent SF-50.</t>
  </si>
  <si>
    <t>43</t>
  </si>
  <si>
    <t>Stale work items, some as old as 2013, obscure current claims that require work</t>
  </si>
  <si>
    <t>Delete work items that are over 365 days old. (Going forward, the solution to this problem is referenced earlier: automatically returning stale items to the pool).</t>
  </si>
  <si>
    <t>Delete any work items beginning with “Stop Payment Alert” if the associated claim does not have a Stop Payment Alert on it. Run this on a weekly basis.</t>
  </si>
  <si>
    <t xml:space="preserve">
Business Process Obstacles
Appendix C: Acceleration Plan for Legislative Case Management
</t>
  </si>
  <si>
    <t>44, 81</t>
  </si>
  <si>
    <t>The EDD Legislative Office does not have a tool to track legislative requests</t>
  </si>
  <si>
    <t>Get a case management / CRM system for the EDD Legislative Office in the next two weeks. See Appendix C: Acceleration Plan for Legislative Case Management for our acceleration plan.</t>
  </si>
  <si>
    <t>45</t>
  </si>
  <si>
    <t>Order of payments on CUBS screen is the opposite of Work Share Form DE 4581WS</t>
  </si>
  <si>
    <t>Flip the order that payment weeks display in CUBS.</t>
  </si>
  <si>
    <t>Claims Representatives Are Not Allowed to Email Claimants</t>
  </si>
  <si>
    <t>Encourage use of Web Correspondence, which enables two-way communication through the UIOnline interface. This is not perfect due to the high volume of messages that may make it hard to see a reply right away, but is an acceptable interim step. EDD IT should consider this use case in development of its future-state customer service platform.</t>
  </si>
  <si>
    <t>Under Evaluation</t>
  </si>
  <si>
    <t xml:space="preserve">Gaps in End User Experience
</t>
  </si>
  <si>
    <t>47</t>
  </si>
  <si>
    <t>Claimants do not understand their status</t>
  </si>
  <si>
    <t>Scope and implement a solution to meet the needs of claimants in knowing their status.</t>
  </si>
  <si>
    <t xml:space="preserve">
Gaps in End User Experience
Appendix D: Plan for evaluating and further iteratively improving the claimant experience
</t>
  </si>
  <si>
    <t>48, 85</t>
  </si>
  <si>
    <t>Claimants do not understand the form questions and make mistakes</t>
  </si>
  <si>
    <t>Adopt a data-driven approach to continually improving the claimant experience, described in greater detail in Appendix D: Plan for evaluating and further iteratively improving the claimant experience.</t>
  </si>
  <si>
    <t>49</t>
  </si>
  <si>
    <t>Assign WCUG to work with real users to develop new language for the first two recertification questions above with real users, and implement the new language to the online form within two weeks. As part of the implementation, measure the use of the help icon next to each question via Google Analytics, relative to the time period prior to the new language, with a goal that a smaller percentage of people require help answering the questions.</t>
  </si>
  <si>
    <t>50</t>
  </si>
  <si>
    <t>In parallel to changing the online language, make a plan to release a new version of the paper form two weeks after the digital version (to allow time to validate the new language makes more sense to users).</t>
  </si>
  <si>
    <t>Work with WCUG to develop a new, “ideal” unemployment claim initial application form and recertification form. This form should be developed primarily with real end users, with subsequent input from legal and technical teams. They should work closely with advocates and researchers to understand user needs. Working backwards from this ideal claim, EDD should develop an implementation plan of what changes can be made immediately or in the short-term, and which would require significant restructuring. This should be a collaborative effort, with each resulting revision tested with real users.</t>
  </si>
  <si>
    <t>Explore whether claims with CHO == 850 (Work Share) could be automatically prevented from recertifying online, with an instructive error message (that they cannot recertify for UI because they are on a Work Share plan).</t>
  </si>
  <si>
    <t>Claimants receive “zero dollar award” letters they do not understand</t>
  </si>
  <si>
    <t>Do not send the “zero dollar award” notice when wage information will be suppressed.</t>
  </si>
  <si>
    <t>Clear all public notifications and individual notification letters (mailed, SMS, and electronic) through the Strategic Communications office to ensure consistent language and to catch opportunities for confusion like this.</t>
  </si>
  <si>
    <t>Obtain a level of effort to include notifications in a claimant’s UIOnline account.</t>
  </si>
  <si>
    <t>51</t>
  </si>
  <si>
    <t>Obtain a level of effort to include due dates with notifications in a claimant’s UIOnline account (and make them visible in CUBS).</t>
  </si>
  <si>
    <t xml:space="preserve">
Gaps in End User Experience
Appendix E: Acceleration Plan for Wage Verification
</t>
  </si>
  <si>
    <t>51, 89</t>
  </si>
  <si>
    <t>Claimants must mail in their documentation</t>
  </si>
  <si>
    <t>Implement the plan outlined in Appendix E: Acceleration Plan for Wage Verification.</t>
  </si>
  <si>
    <t>Expand use of the new document upload tool for all documents; make it work on mobile devices; and enhance its usability with the WCUG team.</t>
  </si>
  <si>
    <t>The EDD UIO website does not work on mobile phones</t>
  </si>
  <si>
    <t>Work with ODI to replace the current UIO application template with a mobile responsive one within the next 30 days.</t>
  </si>
  <si>
    <t>Turn off the “UIO Mobile” application at the launch of the mobile responsive template.</t>
  </si>
  <si>
    <t>52</t>
  </si>
  <si>
    <t>Do this in concert with the below recommendation to make the UI Online application WCAG 2.0 compliant.</t>
  </si>
  <si>
    <t>A striking number of people are recertifying on paper and by phone</t>
  </si>
  <si>
    <t>Change the “mail by” date on paper recertification forms to be two weeks farther into the future. Claimants often receive this form after the “mail by” date and worry it’s already too late.</t>
  </si>
  <si>
    <t>Work with WCUG on user research to increase the online recertification percentage to be 90%.</t>
  </si>
  <si>
    <t>53</t>
  </si>
  <si>
    <t>The usability team is last instead of first in the development process</t>
  </si>
  <si>
    <t>Include the WCUG usability team in the very beginning of the development process, prior to development of requirements.</t>
  </si>
  <si>
    <t>Provide a testing environment separate from UAT that is available to the public (outside the EDD network). This is the only way EDD can test new features with actual end users.</t>
  </si>
  <si>
    <t>The EDD UIO website is not accessible to those with disabilities</t>
  </si>
  <si>
    <t>Move the involvement of the Web Content and Usability Group (WCUG) and the Digital Accessibility Team to the beginning of all development planning.</t>
  </si>
  <si>
    <t>Conduct a WCAG 2.0 audit of the UIO website and address all findings. This should begin once other key recommendations regarding the backlog are well underway.</t>
  </si>
  <si>
    <t>Update the UIO website to be WCAG 2.0 compliant (addressing issues identified in the audit above). This should ideally be done at the same time as making the UIO website mobile responsive, since most of the changes will fall under both categories.</t>
  </si>
  <si>
    <t>54</t>
  </si>
  <si>
    <t>Require that all members of the development team use the UIO website via an accessibility tool (e.g. screen reader) during User Acceptance Testing. It is possible to be technically compliant but still be so difficult to use that a user would need three or four hours to navigate a single form using a screen reader; such a result would not be acceptable.</t>
  </si>
  <si>
    <t>EDD must include representative end users in its user acceptance testing going forward, including users with a wide range of abilities and accessibility tools.</t>
  </si>
  <si>
    <t>Individuals who are not fluent in English face insurmountable barriers to receiving assistance</t>
  </si>
  <si>
    <t>Allow EDD representatives to use Language Line to call out to claimants without managerial approval.</t>
  </si>
  <si>
    <t>56</t>
  </si>
  <si>
    <t>Claimants are waiting on EDD for information that only Bank of America can give them</t>
  </si>
  <si>
    <t>Do not accept “WC-EDD Debit Card” messages in UIO. EDD cannot resolve these. Instead, when a claimant tries to select this option, redirect them to BOA’s website and phone number.</t>
  </si>
  <si>
    <t>Ask Bank of America for a daily dashboard of their call volume, call resolution rate, hold times, and pending issues by category.</t>
  </si>
  <si>
    <t>Disallow Bank of America from charging the $10 expedited fee.</t>
  </si>
  <si>
    <t>57</t>
  </si>
  <si>
    <t>Errors in SSN data entry may be common</t>
  </si>
  <si>
    <t>Change UIOnline application so the default entry of SSN shows the SSN digits instead of *** ** **** (with an option to “hide”).</t>
  </si>
  <si>
    <t>The security questions to create an account are unnecessarily complex</t>
  </si>
  <si>
    <t>Replace the online account and security questions / images / pass phrase keys with an online account in adherence with NIST Identity Assurance Level 2 &amp; Authorization Assurance Level 2 (IAL2 / AAL2) (as defined in NIST special publication 800-63-3).</t>
  </si>
  <si>
    <t>58</t>
  </si>
  <si>
    <t>Redirect the BSM staff back to their previous positions. Reboot the BSM project</t>
  </si>
  <si>
    <t>Redirect the BSM staff back to their previous positions. Reboot the BSM project.</t>
  </si>
  <si>
    <t>59</t>
  </si>
  <si>
    <t>Monitor reasons for disqualified claims</t>
  </si>
  <si>
    <t>EDD can defend against perverse incentives by carefully monitoring reasons for disqualification, in particular for areas that constituents and legislators may perceive as more relaxed.</t>
  </si>
  <si>
    <t>For example: how many people were disqualified for responding to an identity verification request too late (more than 10 days)? Is the number of people serving False Statement Weeks going up, and why? Are a high number of legislative escalations related to False Statement Weeks, and why?</t>
  </si>
  <si>
    <t>EDD may want to consider reaching back out to these claimants to understand how they got stuck.</t>
  </si>
  <si>
    <t>EDD should include a report of disqualifications by reason for review in its incident command meetings.</t>
  </si>
  <si>
    <t>60</t>
  </si>
  <si>
    <t>Monitor appeals outcomes for signs of areas to be addressed</t>
  </si>
  <si>
    <t>Track appeals volume and percentages of decisions in favor of the claimant.</t>
  </si>
  <si>
    <t>Include decisions in favor of the claimant, sorted by Issue, in the incident command meetings in case upstream action needs to be taken.</t>
  </si>
  <si>
    <t>62</t>
  </si>
  <si>
    <t>Plan to respond to incorrect 1099Gs in January 2021</t>
  </si>
  <si>
    <t>There should be clear messaging, processes, and support planned starting now to make this a seamless process in January.</t>
  </si>
  <si>
    <t>Simplify policy and automate key processes to enable scaling up and down to meet future demand</t>
  </si>
  <si>
    <t>Reevaluate policy and process, particularly in the areas that have been the greatest bottlenecks, and simplify wherever possible. In this process, it will be necessary to push back on “policy myths” and not assume that changes cannot be made unless a full investigation is made. It is extremely common to see unhelpful policies persist because of beliefs that they are required by state or federal regulations when in fact there is much more flexibility.</t>
  </si>
  <si>
    <t>Work with Human Resources to have a rapid staffing expansion plan in place at all times for the centralized document processing center. In the current pandemic, it was possible to hire hundreds of call agents but not the 40 additional employees needed to open and scan mail.</t>
  </si>
  <si>
    <t>For the sake of evaluating all options, explore shifting to an external mail/scanning vendor who would be paid by volume.</t>
  </si>
  <si>
    <t>Overall Completion Percentage by Term Type</t>
  </si>
  <si>
    <t>Term Type</t>
  </si>
  <si>
    <t>Area</t>
  </si>
  <si>
    <t>Operational</t>
  </si>
  <si>
    <t>Technology</t>
  </si>
  <si>
    <t>Grand Total</t>
  </si>
  <si>
    <t>Long Term (1 Year+)</t>
  </si>
  <si>
    <t>Near Term (3 Months - 1 Year)</t>
  </si>
  <si>
    <t>Short Term (Less than 3 Months)</t>
  </si>
  <si>
    <t>The start date of each term type (e.g., Short Term, Near Term, Long Term) is October 1, 2020</t>
  </si>
  <si>
    <t>Recommendation Status</t>
  </si>
  <si>
    <t xml:space="preserve">            Impacted Area</t>
  </si>
  <si>
    <t>% equals the percentage of completion</t>
  </si>
  <si>
    <t>Estimated Implementation Date</t>
  </si>
  <si>
    <t>Status as of 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</si>
</sst>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sz val="12"/>
      <color rgb="FF595959"/>
      <name val="Calibri"/>
      <family val="2"/>
      <scheme val="minor"/>
    </font>
    <font>
      <sz val="10"/>
      <color rgb="FF595959"/>
      <name val="Calibri"/>
      <family val="2"/>
      <scheme val="minor"/>
    </font>
    <font>
      <b/>
      <sz val="11"/>
      <name val="Calibri"/>
      <family val="2"/>
      <scheme val="minor"/>
    </font>
    <font>
      <b/>
      <sz val="11"/>
      <color theme="4" tint="0.79998168889431442"/>
      <name val="Calibri"/>
      <family val="2"/>
      <scheme val="minor"/>
    </font>
    <font>
      <sz val="9"/>
      <color theme="1"/>
      <name val="Arial"/>
      <family val="2"/>
    </font>
    <font>
      <sz val="8"/>
      <color theme="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s>
  <borders count="13">
    <border>
      <left/>
      <right/>
      <top/>
      <bottom/>
      <diagonal/>
    </border>
    <border>
      <left/>
      <right/>
      <top style="thin">
        <color theme="4" tint="0.39997558519241921"/>
      </top>
      <bottom style="thin">
        <color theme="4" tint="0.39997558519241921"/>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style="thin">
        <color theme="4" tint="0.39997558519241921"/>
      </bottom>
      <diagonal/>
    </border>
    <border>
      <left/>
      <right/>
      <top/>
      <bottom style="thin">
        <color theme="4" tint="0.39997558519241921"/>
      </bottom>
      <diagonal/>
    </border>
    <border>
      <left/>
      <right style="thin">
        <color theme="4" tint="0.39994506668294322"/>
      </right>
      <top/>
      <bottom style="thin">
        <color theme="4" tint="0.39997558519241921"/>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xf numFmtId="49" fontId="0" fillId="0" borderId="0" xfId="0" applyNumberFormat="1" applyAlignment="1">
      <alignment wrapText="1"/>
    </xf>
    <xf numFmtId="49" fontId="0" fillId="2" borderId="1" xfId="0" applyNumberFormat="1" applyFill="1" applyBorder="1" applyAlignment="1">
      <alignment horizontal="center"/>
    </xf>
    <xf numFmtId="14" fontId="0" fillId="0" borderId="0" xfId="0" applyNumberFormat="1" applyAlignment="1">
      <alignment horizontal="center"/>
    </xf>
    <xf numFmtId="49" fontId="0" fillId="0" borderId="1" xfId="0" applyNumberFormat="1" applyBorder="1" applyAlignment="1">
      <alignment horizontal="center"/>
    </xf>
    <xf numFmtId="14" fontId="2" fillId="3" borderId="0" xfId="0" applyNumberFormat="1" applyFont="1" applyFill="1"/>
    <xf numFmtId="0" fontId="0" fillId="3" borderId="0" xfId="0" applyFill="1"/>
    <xf numFmtId="0" fontId="3" fillId="0" borderId="5" xfId="0" applyFont="1" applyBorder="1" applyAlignment="1">
      <alignment vertical="center"/>
    </xf>
    <xf numFmtId="0" fontId="3" fillId="0" borderId="6" xfId="0" applyFont="1" applyBorder="1" applyAlignment="1">
      <alignment vertic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0" borderId="10" xfId="0" applyFont="1" applyBorder="1" applyAlignment="1">
      <alignment horizontal="left"/>
    </xf>
    <xf numFmtId="10" fontId="0" fillId="0" borderId="11" xfId="0" applyNumberFormat="1" applyBorder="1"/>
    <xf numFmtId="10" fontId="0" fillId="0" borderId="12" xfId="0" applyNumberFormat="1" applyBorder="1"/>
    <xf numFmtId="0" fontId="7" fillId="3" borderId="0" xfId="0" applyFont="1" applyFill="1"/>
    <xf numFmtId="0" fontId="8" fillId="3" borderId="0" xfId="0" applyFont="1" applyFill="1"/>
    <xf numFmtId="0" fontId="3" fillId="0" borderId="0" xfId="0" applyFont="1" applyAlignment="1">
      <alignment vertical="center"/>
    </xf>
    <xf numFmtId="0" fontId="7" fillId="3" borderId="0" xfId="0" applyFont="1" applyFill="1" applyAlignment="1">
      <alignment horizontal="center"/>
    </xf>
    <xf numFmtId="0" fontId="4" fillId="0" borderId="0" xfId="0" applyFont="1" applyAlignment="1">
      <alignment horizontal="center" vertical="center" textRotation="9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 fillId="2" borderId="7" xfId="0" applyFont="1" applyFill="1" applyBorder="1" applyAlignment="1">
      <alignment horizontal="left" wrapText="1"/>
    </xf>
    <xf numFmtId="0" fontId="1" fillId="2" borderId="10" xfId="0" applyFont="1" applyFill="1" applyBorder="1" applyAlignment="1">
      <alignment horizontal="left" wrapText="1"/>
    </xf>
    <xf numFmtId="0" fontId="5" fillId="2" borderId="8"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cellXfs>
  <cellStyles count="1">
    <cellStyle name="Normal" xfId="0" builtinId="0"/>
  </cellStyles>
  <dxfs count="7">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30" formatCode="@"/>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numFmt numFmtId="30" formatCode="@"/>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Overall</a:t>
            </a:r>
            <a:r>
              <a:rPr lang="en-US" sz="1200" baseline="0"/>
              <a:t> </a:t>
            </a:r>
            <a:r>
              <a:rPr lang="en-US" sz="1200"/>
              <a:t>Status of Recommendations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9050">
            <a:noFill/>
          </a:ln>
          <a:effectLst>
            <a:outerShdw blurRad="57150" dist="19050" dir="5400000" algn="ctr" rotWithShape="0">
              <a:srgbClr val="000000">
                <a:alpha val="63000"/>
              </a:srgbClr>
            </a:outerShdw>
          </a:effectLst>
          <a:sp3d/>
        </c:spPr>
        <c:marker>
          <c:symbol val="none"/>
        </c:marker>
      </c:pivotFmt>
      <c:pivotFmt>
        <c:idx val="8"/>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dLbl>
          <c:idx val="0"/>
          <c:layout>
            <c:manualLayout>
              <c:x val="-4.3702954801509968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dLbl>
          <c:idx val="0"/>
          <c:layout>
            <c:manualLayout>
              <c:x val="-4.5822369825799921E-3"/>
              <c:y val="-9.1396802215401463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dLbl>
          <c:idx val="0"/>
          <c:layout>
            <c:manualLayout>
              <c:x val="-6.8143088323458249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7287403323887371"/>
          <c:y val="0.10190912734526482"/>
          <c:w val="0.67362996396414154"/>
          <c:h val="0.68946892940520588"/>
        </c:manualLayout>
      </c:layout>
      <c:bar3DChart>
        <c:barDir val="bar"/>
        <c:grouping val="percentStacked"/>
        <c:varyColors val="0"/>
        <c:ser>
          <c:idx val="0"/>
          <c:order val="0"/>
          <c:tx>
            <c:v>Operational</c:v>
          </c:tx>
          <c:spPr>
            <a:solidFill>
              <a:schemeClr val="accent1"/>
            </a:solidFill>
            <a:ln w="25400">
              <a:solidFill>
                <a:schemeClr val="lt1"/>
              </a:solidFill>
            </a:ln>
            <a:effectLst/>
            <a:sp3d contourW="25400">
              <a:contourClr>
                <a:schemeClr val="lt1"/>
              </a:contourClr>
            </a:sp3d>
          </c:spPr>
          <c:invertIfNegative val="0"/>
          <c:dPt>
            <c:idx val="2"/>
            <c:invertIfNegative val="0"/>
            <c:bubble3D val="0"/>
            <c:extLst>
              <c:ext xmlns:c16="http://schemas.microsoft.com/office/drawing/2014/chart" uri="{C3380CC4-5D6E-409C-BE32-E72D297353CC}">
                <c16:uniqueId val="{00000000-D958-4081-AAD0-0ECBBDD2CA3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Complete</c:v>
              </c:pt>
              <c:pt idx="1">
                <c:v>In Progress</c:v>
              </c:pt>
              <c:pt idx="2">
                <c:v>EDDNext Implementation</c:v>
              </c:pt>
            </c:strLit>
          </c:cat>
          <c:val>
            <c:numLit>
              <c:formatCode>General</c:formatCode>
              <c:ptCount val="3"/>
              <c:pt idx="0">
                <c:v>33</c:v>
              </c:pt>
              <c:pt idx="1">
                <c:v>0</c:v>
              </c:pt>
              <c:pt idx="2">
                <c:v>5</c:v>
              </c:pt>
            </c:numLit>
          </c:val>
          <c:extLst>
            <c:ext xmlns:c16="http://schemas.microsoft.com/office/drawing/2014/chart" uri="{C3380CC4-5D6E-409C-BE32-E72D297353CC}">
              <c16:uniqueId val="{00000001-D958-4081-AAD0-0ECBBDD2CA3D}"/>
            </c:ext>
          </c:extLst>
        </c:ser>
        <c:ser>
          <c:idx val="1"/>
          <c:order val="1"/>
          <c:tx>
            <c:v>Technology</c:v>
          </c:tx>
          <c:spPr>
            <a:solidFill>
              <a:schemeClr val="accent2"/>
            </a:solidFill>
            <a:ln w="25400">
              <a:solidFill>
                <a:schemeClr val="lt1"/>
              </a:solidFill>
            </a:ln>
            <a:effectLst/>
            <a:sp3d contourW="25400">
              <a:contourClr>
                <a:schemeClr val="l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Complete</c:v>
              </c:pt>
              <c:pt idx="1">
                <c:v>In Progress</c:v>
              </c:pt>
              <c:pt idx="2">
                <c:v>EDDNext Implementation</c:v>
              </c:pt>
            </c:strLit>
          </c:cat>
          <c:val>
            <c:numLit>
              <c:formatCode>General</c:formatCode>
              <c:ptCount val="3"/>
              <c:pt idx="0">
                <c:v>54</c:v>
              </c:pt>
              <c:pt idx="1">
                <c:v>1</c:v>
              </c:pt>
              <c:pt idx="2">
                <c:v>7</c:v>
              </c:pt>
            </c:numLit>
          </c:val>
          <c:extLst>
            <c:ext xmlns:c16="http://schemas.microsoft.com/office/drawing/2014/chart" uri="{C3380CC4-5D6E-409C-BE32-E72D297353CC}">
              <c16:uniqueId val="{00000002-D958-4081-AAD0-0ECBBDD2CA3D}"/>
            </c:ext>
          </c:extLst>
        </c:ser>
        <c:dLbls>
          <c:showLegendKey val="0"/>
          <c:showVal val="1"/>
          <c:showCatName val="0"/>
          <c:showSerName val="0"/>
          <c:showPercent val="0"/>
          <c:showBubbleSize val="0"/>
        </c:dLbls>
        <c:gapWidth val="150"/>
        <c:shape val="box"/>
        <c:axId val="162408576"/>
        <c:axId val="162428704"/>
        <c:axId val="0"/>
      </c:bar3DChart>
      <c:catAx>
        <c:axId val="162408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Status</a:t>
                </a:r>
              </a:p>
            </c:rich>
          </c:tx>
          <c:layout>
            <c:manualLayout>
              <c:xMode val="edge"/>
              <c:yMode val="edge"/>
              <c:x val="9.2758511480098699E-2"/>
              <c:y val="0.3442253007144160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28704"/>
        <c:crosses val="autoZero"/>
        <c:auto val="1"/>
        <c:lblAlgn val="ctr"/>
        <c:lblOffset val="100"/>
        <c:noMultiLvlLbl val="0"/>
      </c:catAx>
      <c:valAx>
        <c:axId val="162428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Percentage of Completion</a:t>
                </a:r>
                <a:endParaRPr lang="en-US"/>
              </a:p>
            </c:rich>
          </c:tx>
          <c:layout>
            <c:manualLayout>
              <c:xMode val="edge"/>
              <c:yMode val="edge"/>
              <c:x val="0.46837336226361437"/>
              <c:y val="0.800330264835995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08576"/>
        <c:crosses val="autoZero"/>
        <c:crossBetween val="between"/>
      </c:valAx>
      <c:spPr>
        <a:noFill/>
        <a:ln>
          <a:noFill/>
        </a:ln>
        <a:effectLst/>
      </c:spPr>
    </c:plotArea>
    <c:legend>
      <c:legendPos val="b"/>
      <c:layout>
        <c:manualLayout>
          <c:xMode val="edge"/>
          <c:yMode val="edge"/>
          <c:x val="0.38278542687085471"/>
          <c:y val="0.88492399679986522"/>
          <c:w val="0.28706912463496054"/>
          <c:h val="5.95942903334253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85726</xdr:colOff>
      <xdr:row>0</xdr:row>
      <xdr:rowOff>181219</xdr:rowOff>
    </xdr:from>
    <xdr:to>
      <xdr:col>11</xdr:col>
      <xdr:colOff>571500</xdr:colOff>
      <xdr:row>3</xdr:row>
      <xdr:rowOff>105019</xdr:rowOff>
    </xdr:to>
    <xdr:sp macro="" textlink="">
      <xdr:nvSpPr>
        <xdr:cNvPr id="2" name="TextBox 1">
          <a:extLst>
            <a:ext uri="{FF2B5EF4-FFF2-40B4-BE49-F238E27FC236}">
              <a16:creationId xmlns:a16="http://schemas.microsoft.com/office/drawing/2014/main" id="{6AC3B49D-B20E-4A4A-9367-C9A57259EC72}"/>
            </a:ext>
          </a:extLst>
        </xdr:cNvPr>
        <xdr:cNvSpPr txBox="1"/>
      </xdr:nvSpPr>
      <xdr:spPr>
        <a:xfrm>
          <a:off x="85726" y="181219"/>
          <a:ext cx="11146154" cy="4724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0" cap="none" spc="0">
              <a:ln w="0"/>
              <a:solidFill>
                <a:schemeClr val="bg1"/>
              </a:solidFill>
              <a:effectLst>
                <a:glow rad="228600">
                  <a:schemeClr val="accent3">
                    <a:satMod val="175000"/>
                    <a:alpha val="40000"/>
                  </a:schemeClr>
                </a:glow>
                <a:outerShdw blurRad="38100" dist="19050" dir="2700000" algn="tl" rotWithShape="0">
                  <a:schemeClr val="dk1">
                    <a:alpha val="40000"/>
                  </a:schemeClr>
                </a:outerShdw>
              </a:effectLst>
            </a:rPr>
            <a:t>Strike</a:t>
          </a:r>
          <a:r>
            <a:rPr lang="en-US" sz="2400" b="0" cap="none" spc="0" baseline="0">
              <a:ln w="0"/>
              <a:solidFill>
                <a:schemeClr val="bg1"/>
              </a:solidFill>
              <a:effectLst>
                <a:glow rad="228600">
                  <a:schemeClr val="accent3">
                    <a:satMod val="175000"/>
                    <a:alpha val="40000"/>
                  </a:schemeClr>
                </a:glow>
                <a:outerShdw blurRad="38100" dist="19050" dir="2700000" algn="tl" rotWithShape="0">
                  <a:schemeClr val="dk1">
                    <a:alpha val="40000"/>
                  </a:schemeClr>
                </a:outerShdw>
              </a:effectLst>
            </a:rPr>
            <a:t> Team</a:t>
          </a:r>
          <a:r>
            <a:rPr lang="en-US" sz="2400" b="0" cap="none" spc="0">
              <a:ln w="0"/>
              <a:solidFill>
                <a:schemeClr val="bg1"/>
              </a:solidFill>
              <a:effectLst>
                <a:glow rad="228600">
                  <a:schemeClr val="accent3">
                    <a:satMod val="175000"/>
                    <a:alpha val="40000"/>
                  </a:schemeClr>
                </a:glow>
                <a:outerShdw blurRad="38100" dist="19050" dir="2700000" algn="tl" rotWithShape="0">
                  <a:schemeClr val="dk1">
                    <a:alpha val="40000"/>
                  </a:schemeClr>
                </a:outerShdw>
              </a:effectLst>
            </a:rPr>
            <a:t> Tracking Document Dashboard (10/04/2023)</a:t>
          </a:r>
        </a:p>
      </xdr:txBody>
    </xdr:sp>
    <xdr:clientData/>
  </xdr:twoCellAnchor>
  <xdr:twoCellAnchor>
    <xdr:from>
      <xdr:col>2</xdr:col>
      <xdr:colOff>890711</xdr:colOff>
      <xdr:row>21</xdr:row>
      <xdr:rowOff>40635</xdr:rowOff>
    </xdr:from>
    <xdr:to>
      <xdr:col>3</xdr:col>
      <xdr:colOff>514435</xdr:colOff>
      <xdr:row>22</xdr:row>
      <xdr:rowOff>126505</xdr:rowOff>
    </xdr:to>
    <xdr:sp macro="" textlink="'[1]Dashboard Cal'!I7">
      <xdr:nvSpPr>
        <xdr:cNvPr id="3" name="Rectangle 2">
          <a:extLst>
            <a:ext uri="{FF2B5EF4-FFF2-40B4-BE49-F238E27FC236}">
              <a16:creationId xmlns:a16="http://schemas.microsoft.com/office/drawing/2014/main" id="{2E0234C3-7EC5-4A36-8AE8-B7646B1D6DDC}"/>
            </a:ext>
          </a:extLst>
        </xdr:cNvPr>
        <xdr:cNvSpPr/>
      </xdr:nvSpPr>
      <xdr:spPr>
        <a:xfrm>
          <a:off x="2689031" y="3682995"/>
          <a:ext cx="107914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92672E24-7239-4F91-BCE1-328B15AE1CFC}" type="TxLink">
            <a:rPr lang="en-US" sz="1400" b="0" i="0" u="none" strike="noStrike">
              <a:solidFill>
                <a:schemeClr val="bg1"/>
              </a:solidFill>
              <a:latin typeface="Calibri"/>
              <a:ea typeface="+mn-ea"/>
              <a:cs typeface="Calibri"/>
            </a:rPr>
            <a:pPr marL="0" indent="0" algn="ctr"/>
            <a:t>1</a:t>
          </a:fld>
          <a:endParaRPr lang="en-US" sz="1400" b="0" i="0" u="none" strike="noStrike">
            <a:solidFill>
              <a:schemeClr val="bg1"/>
            </a:solidFill>
            <a:latin typeface="Calibri"/>
            <a:ea typeface="+mn-ea"/>
            <a:cs typeface="Calibri"/>
          </a:endParaRPr>
        </a:p>
      </xdr:txBody>
    </xdr:sp>
    <xdr:clientData/>
  </xdr:twoCellAnchor>
  <xdr:twoCellAnchor>
    <xdr:from>
      <xdr:col>2</xdr:col>
      <xdr:colOff>890711</xdr:colOff>
      <xdr:row>22</xdr:row>
      <xdr:rowOff>152553</xdr:rowOff>
    </xdr:from>
    <xdr:to>
      <xdr:col>3</xdr:col>
      <xdr:colOff>514435</xdr:colOff>
      <xdr:row>24</xdr:row>
      <xdr:rowOff>54273</xdr:rowOff>
    </xdr:to>
    <xdr:sp macro="" textlink="'[1]Dashboard Cal'!I8">
      <xdr:nvSpPr>
        <xdr:cNvPr id="4" name="Rectangle 3">
          <a:extLst>
            <a:ext uri="{FF2B5EF4-FFF2-40B4-BE49-F238E27FC236}">
              <a16:creationId xmlns:a16="http://schemas.microsoft.com/office/drawing/2014/main" id="{2224E1E9-BF2D-4AC7-B6E8-334A1CCA9391}"/>
            </a:ext>
          </a:extLst>
        </xdr:cNvPr>
        <xdr:cNvSpPr/>
      </xdr:nvSpPr>
      <xdr:spPr>
        <a:xfrm>
          <a:off x="2689031" y="3977793"/>
          <a:ext cx="107914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7C16568E-85CA-43B8-9BDB-ED1DB90BD507}" type="TxLink">
            <a:rPr lang="en-US" sz="1400" b="0" i="0" u="none" strike="noStrike">
              <a:solidFill>
                <a:schemeClr val="bg1"/>
              </a:solidFill>
              <a:latin typeface="Calibri"/>
              <a:ea typeface="+mn-ea"/>
              <a:cs typeface="Calibri"/>
            </a:rPr>
            <a:pPr marL="0" indent="0" algn="ctr"/>
            <a:t>1%</a:t>
          </a:fld>
          <a:endParaRPr lang="en-US" sz="1400" b="0" i="0" u="none" strike="noStrike">
            <a:solidFill>
              <a:schemeClr val="bg1"/>
            </a:solidFill>
            <a:latin typeface="Calibri"/>
            <a:ea typeface="+mn-ea"/>
            <a:cs typeface="Calibri"/>
          </a:endParaRPr>
        </a:p>
      </xdr:txBody>
    </xdr:sp>
    <xdr:clientData/>
  </xdr:twoCellAnchor>
  <xdr:twoCellAnchor>
    <xdr:from>
      <xdr:col>3</xdr:col>
      <xdr:colOff>544901</xdr:colOff>
      <xdr:row>21</xdr:row>
      <xdr:rowOff>40628</xdr:rowOff>
    </xdr:from>
    <xdr:to>
      <xdr:col>3</xdr:col>
      <xdr:colOff>1648175</xdr:colOff>
      <xdr:row>22</xdr:row>
      <xdr:rowOff>126496</xdr:rowOff>
    </xdr:to>
    <xdr:sp macro="" textlink="'[1]Dashboard Cal'!J7">
      <xdr:nvSpPr>
        <xdr:cNvPr id="5" name="Rectangle 4">
          <a:extLst>
            <a:ext uri="{FF2B5EF4-FFF2-40B4-BE49-F238E27FC236}">
              <a16:creationId xmlns:a16="http://schemas.microsoft.com/office/drawing/2014/main" id="{E711722B-7355-4378-94B2-375CD13813B8}"/>
            </a:ext>
          </a:extLst>
        </xdr:cNvPr>
        <xdr:cNvSpPr/>
      </xdr:nvSpPr>
      <xdr:spPr>
        <a:xfrm>
          <a:off x="3798641" y="3682988"/>
          <a:ext cx="1103274" cy="268748"/>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8D27AF1D-782B-4436-B3BF-53775B4F9206}" type="TxLink">
            <a:rPr lang="en-US" sz="1400" b="0" i="0" u="none" strike="noStrike">
              <a:solidFill>
                <a:schemeClr val="bg1"/>
              </a:solidFill>
              <a:latin typeface="Calibri"/>
              <a:ea typeface="+mn-ea"/>
              <a:cs typeface="Calibri"/>
            </a:rPr>
            <a:pPr marL="0" indent="0" algn="ctr"/>
            <a:t>12</a:t>
          </a:fld>
          <a:endParaRPr lang="en-US" sz="1400" b="0" i="0" u="none" strike="noStrike">
            <a:solidFill>
              <a:schemeClr val="bg1"/>
            </a:solidFill>
            <a:latin typeface="Calibri"/>
            <a:ea typeface="+mn-ea"/>
            <a:cs typeface="Calibri"/>
          </a:endParaRPr>
        </a:p>
      </xdr:txBody>
    </xdr:sp>
    <xdr:clientData/>
  </xdr:twoCellAnchor>
  <xdr:twoCellAnchor>
    <xdr:from>
      <xdr:col>3</xdr:col>
      <xdr:colOff>544902</xdr:colOff>
      <xdr:row>22</xdr:row>
      <xdr:rowOff>153307</xdr:rowOff>
    </xdr:from>
    <xdr:to>
      <xdr:col>3</xdr:col>
      <xdr:colOff>1648176</xdr:colOff>
      <xdr:row>24</xdr:row>
      <xdr:rowOff>55025</xdr:rowOff>
    </xdr:to>
    <xdr:sp macro="" textlink="'[1]Dashboard Cal'!J8">
      <xdr:nvSpPr>
        <xdr:cNvPr id="6" name="Rectangle 5">
          <a:extLst>
            <a:ext uri="{FF2B5EF4-FFF2-40B4-BE49-F238E27FC236}">
              <a16:creationId xmlns:a16="http://schemas.microsoft.com/office/drawing/2014/main" id="{36BAFA17-C16F-4968-9723-D17699F739B2}"/>
            </a:ext>
          </a:extLst>
        </xdr:cNvPr>
        <xdr:cNvSpPr/>
      </xdr:nvSpPr>
      <xdr:spPr>
        <a:xfrm>
          <a:off x="3798642" y="3978547"/>
          <a:ext cx="1103274" cy="267478"/>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91BBD46-8AC2-45ED-BED7-15FAEE068357}" type="TxLink">
            <a:rPr lang="en-US" sz="1400" b="0" i="0" u="none" strike="noStrike">
              <a:solidFill>
                <a:schemeClr val="bg1"/>
              </a:solidFill>
              <a:latin typeface="Calibri"/>
              <a:ea typeface="+mn-ea"/>
              <a:cs typeface="Calibri"/>
            </a:rPr>
            <a:pPr marL="0" indent="0" algn="ctr"/>
            <a:t>12%</a:t>
          </a:fld>
          <a:endParaRPr lang="en-US" sz="1400" b="0" i="0" u="none" strike="noStrike">
            <a:solidFill>
              <a:schemeClr val="bg1"/>
            </a:solidFill>
            <a:latin typeface="Calibri"/>
            <a:ea typeface="+mn-ea"/>
            <a:cs typeface="Calibri"/>
          </a:endParaRPr>
        </a:p>
      </xdr:txBody>
    </xdr:sp>
    <xdr:clientData/>
  </xdr:twoCellAnchor>
  <xdr:twoCellAnchor>
    <xdr:from>
      <xdr:col>1</xdr:col>
      <xdr:colOff>915399</xdr:colOff>
      <xdr:row>22</xdr:row>
      <xdr:rowOff>155044</xdr:rowOff>
    </xdr:from>
    <xdr:to>
      <xdr:col>2</xdr:col>
      <xdr:colOff>869323</xdr:colOff>
      <xdr:row>24</xdr:row>
      <xdr:rowOff>56764</xdr:rowOff>
    </xdr:to>
    <xdr:sp macro="" textlink="'[1]Dashboard Cal'!E8">
      <xdr:nvSpPr>
        <xdr:cNvPr id="7" name="Rectangle 6">
          <a:extLst>
            <a:ext uri="{FF2B5EF4-FFF2-40B4-BE49-F238E27FC236}">
              <a16:creationId xmlns:a16="http://schemas.microsoft.com/office/drawing/2014/main" id="{C1DD4032-674E-47AD-BE8C-C62741A8CDC9}"/>
            </a:ext>
          </a:extLst>
        </xdr:cNvPr>
        <xdr:cNvSpPr/>
      </xdr:nvSpPr>
      <xdr:spPr>
        <a:xfrm>
          <a:off x="1585959" y="3980284"/>
          <a:ext cx="108168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9B6F8729-8849-4367-B6FC-F9396C42A724}" type="TxLink">
            <a:rPr lang="en-US" sz="1400" b="0" i="0" u="none" strike="noStrike">
              <a:solidFill>
                <a:schemeClr val="bg1"/>
              </a:solidFill>
              <a:latin typeface="Calibri"/>
              <a:ea typeface="+mn-ea"/>
              <a:cs typeface="Calibri"/>
            </a:rPr>
            <a:pPr marL="0" indent="0" algn="ctr"/>
            <a:t>87%</a:t>
          </a:fld>
          <a:endParaRPr lang="en-US" sz="1400" b="0" i="0" u="none" strike="noStrike">
            <a:solidFill>
              <a:schemeClr val="bg1"/>
            </a:solidFill>
            <a:latin typeface="Calibri"/>
            <a:ea typeface="+mn-ea"/>
            <a:cs typeface="Calibri"/>
          </a:endParaRPr>
        </a:p>
      </xdr:txBody>
    </xdr:sp>
    <xdr:clientData/>
  </xdr:twoCellAnchor>
  <xdr:twoCellAnchor>
    <xdr:from>
      <xdr:col>1</xdr:col>
      <xdr:colOff>915399</xdr:colOff>
      <xdr:row>21</xdr:row>
      <xdr:rowOff>46818</xdr:rowOff>
    </xdr:from>
    <xdr:to>
      <xdr:col>2</xdr:col>
      <xdr:colOff>869323</xdr:colOff>
      <xdr:row>22</xdr:row>
      <xdr:rowOff>132688</xdr:rowOff>
    </xdr:to>
    <xdr:sp macro="" textlink="'[1]Dashboard Cal'!E7">
      <xdr:nvSpPr>
        <xdr:cNvPr id="8" name="Rectangle 7">
          <a:extLst>
            <a:ext uri="{FF2B5EF4-FFF2-40B4-BE49-F238E27FC236}">
              <a16:creationId xmlns:a16="http://schemas.microsoft.com/office/drawing/2014/main" id="{04850FC4-3FA4-49A6-A5F9-AC10D4FF1D43}"/>
            </a:ext>
          </a:extLst>
        </xdr:cNvPr>
        <xdr:cNvSpPr/>
      </xdr:nvSpPr>
      <xdr:spPr>
        <a:xfrm>
          <a:off x="1585959" y="3689178"/>
          <a:ext cx="108168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6880EC9E-5934-4250-B075-47D38D9E6BE3}" type="TxLink">
            <a:rPr lang="en-US" sz="1400" b="0" i="0" u="none" strike="noStrike">
              <a:solidFill>
                <a:schemeClr val="bg1"/>
              </a:solidFill>
              <a:latin typeface="Calibri"/>
              <a:ea typeface="+mn-ea"/>
              <a:cs typeface="Calibri"/>
            </a:rPr>
            <a:pPr marL="0" indent="0" algn="ctr"/>
            <a:t>87</a:t>
          </a:fld>
          <a:endParaRPr lang="en-US" sz="1400" b="0" i="0" u="none" strike="noStrike">
            <a:solidFill>
              <a:schemeClr val="bg1"/>
            </a:solidFill>
            <a:latin typeface="Calibri"/>
            <a:ea typeface="+mn-ea"/>
            <a:cs typeface="Calibri"/>
          </a:endParaRPr>
        </a:p>
      </xdr:txBody>
    </xdr:sp>
    <xdr:clientData/>
  </xdr:twoCellAnchor>
  <xdr:twoCellAnchor>
    <xdr:from>
      <xdr:col>1</xdr:col>
      <xdr:colOff>35298</xdr:colOff>
      <xdr:row>21</xdr:row>
      <xdr:rowOff>131105</xdr:rowOff>
    </xdr:from>
    <xdr:to>
      <xdr:col>1</xdr:col>
      <xdr:colOff>775627</xdr:colOff>
      <xdr:row>22</xdr:row>
      <xdr:rowOff>173620</xdr:rowOff>
    </xdr:to>
    <xdr:sp macro="" textlink="">
      <xdr:nvSpPr>
        <xdr:cNvPr id="9" name="TextBox 8">
          <a:extLst>
            <a:ext uri="{FF2B5EF4-FFF2-40B4-BE49-F238E27FC236}">
              <a16:creationId xmlns:a16="http://schemas.microsoft.com/office/drawing/2014/main" id="{0FB13BD5-48C7-4827-8D56-4A22E089382D}"/>
            </a:ext>
          </a:extLst>
        </xdr:cNvPr>
        <xdr:cNvSpPr txBox="1"/>
      </xdr:nvSpPr>
      <xdr:spPr>
        <a:xfrm>
          <a:off x="705858" y="3773465"/>
          <a:ext cx="740329" cy="225395"/>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Total</a:t>
          </a:r>
        </a:p>
      </xdr:txBody>
    </xdr:sp>
    <xdr:clientData/>
  </xdr:twoCellAnchor>
  <xdr:twoCellAnchor>
    <xdr:from>
      <xdr:col>2</xdr:col>
      <xdr:colOff>890712</xdr:colOff>
      <xdr:row>26</xdr:row>
      <xdr:rowOff>29804</xdr:rowOff>
    </xdr:from>
    <xdr:to>
      <xdr:col>3</xdr:col>
      <xdr:colOff>514436</xdr:colOff>
      <xdr:row>27</xdr:row>
      <xdr:rowOff>115673</xdr:rowOff>
    </xdr:to>
    <xdr:sp macro="" textlink="'[1]Dashboard Cal'!I5">
      <xdr:nvSpPr>
        <xdr:cNvPr id="10" name="Rectangle 9">
          <a:extLst>
            <a:ext uri="{FF2B5EF4-FFF2-40B4-BE49-F238E27FC236}">
              <a16:creationId xmlns:a16="http://schemas.microsoft.com/office/drawing/2014/main" id="{55E6B223-564C-4B70-A6AF-8533C35EA7CD}"/>
            </a:ext>
          </a:extLst>
        </xdr:cNvPr>
        <xdr:cNvSpPr/>
      </xdr:nvSpPr>
      <xdr:spPr>
        <a:xfrm>
          <a:off x="2689032" y="4586564"/>
          <a:ext cx="1079144" cy="26874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C7516E96-EB3E-4661-8696-9E05CADF685C}"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2</xdr:col>
      <xdr:colOff>890712</xdr:colOff>
      <xdr:row>27</xdr:row>
      <xdr:rowOff>130746</xdr:rowOff>
    </xdr:from>
    <xdr:to>
      <xdr:col>3</xdr:col>
      <xdr:colOff>514436</xdr:colOff>
      <xdr:row>29</xdr:row>
      <xdr:rowOff>32465</xdr:rowOff>
    </xdr:to>
    <xdr:sp macro="" textlink="'[1]Dashboard Cal'!I6">
      <xdr:nvSpPr>
        <xdr:cNvPr id="11" name="Rectangle 10">
          <a:extLst>
            <a:ext uri="{FF2B5EF4-FFF2-40B4-BE49-F238E27FC236}">
              <a16:creationId xmlns:a16="http://schemas.microsoft.com/office/drawing/2014/main" id="{0A06CD61-07A8-40E9-AC38-9FB7A26525FC}"/>
            </a:ext>
          </a:extLst>
        </xdr:cNvPr>
        <xdr:cNvSpPr/>
      </xdr:nvSpPr>
      <xdr:spPr>
        <a:xfrm>
          <a:off x="2689032" y="4870386"/>
          <a:ext cx="1079144" cy="26747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B0E7E944-BB2F-41D9-B68F-0C0755645F88}"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1</xdr:col>
      <xdr:colOff>915400</xdr:colOff>
      <xdr:row>27</xdr:row>
      <xdr:rowOff>125413</xdr:rowOff>
    </xdr:from>
    <xdr:to>
      <xdr:col>2</xdr:col>
      <xdr:colOff>869324</xdr:colOff>
      <xdr:row>29</xdr:row>
      <xdr:rowOff>27132</xdr:rowOff>
    </xdr:to>
    <xdr:sp macro="" textlink="'[1]Dashboard Cal'!E6">
      <xdr:nvSpPr>
        <xdr:cNvPr id="12" name="Rectangle 11">
          <a:extLst>
            <a:ext uri="{FF2B5EF4-FFF2-40B4-BE49-F238E27FC236}">
              <a16:creationId xmlns:a16="http://schemas.microsoft.com/office/drawing/2014/main" id="{950C96EC-484B-4319-85DA-D1574097ABA5}"/>
            </a:ext>
          </a:extLst>
        </xdr:cNvPr>
        <xdr:cNvSpPr/>
      </xdr:nvSpPr>
      <xdr:spPr>
        <a:xfrm>
          <a:off x="1585960" y="4865053"/>
          <a:ext cx="1081684" cy="26747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4E8E4E7E-9C88-4989-91D1-B10BD3B0FED2}" type="TxLink">
            <a:rPr lang="en-US" sz="1400" b="0" i="0" u="none" strike="noStrike">
              <a:solidFill>
                <a:schemeClr val="bg1"/>
              </a:solidFill>
              <a:latin typeface="Calibri"/>
              <a:ea typeface="+mn-ea"/>
              <a:cs typeface="Calibri"/>
            </a:rPr>
            <a:pPr marL="0" indent="0" algn="ctr"/>
            <a:t>33%</a:t>
          </a:fld>
          <a:endParaRPr lang="en-US" sz="1400" b="0" i="0" u="none" strike="noStrike">
            <a:solidFill>
              <a:schemeClr val="bg1"/>
            </a:solidFill>
            <a:latin typeface="Calibri"/>
            <a:ea typeface="+mn-ea"/>
            <a:cs typeface="Calibri"/>
          </a:endParaRPr>
        </a:p>
      </xdr:txBody>
    </xdr:sp>
    <xdr:clientData/>
  </xdr:twoCellAnchor>
  <xdr:twoCellAnchor>
    <xdr:from>
      <xdr:col>1</xdr:col>
      <xdr:colOff>915400</xdr:colOff>
      <xdr:row>26</xdr:row>
      <xdr:rowOff>29801</xdr:rowOff>
    </xdr:from>
    <xdr:to>
      <xdr:col>2</xdr:col>
      <xdr:colOff>869324</xdr:colOff>
      <xdr:row>27</xdr:row>
      <xdr:rowOff>115670</xdr:rowOff>
    </xdr:to>
    <xdr:sp macro="" textlink="'[1]Dashboard Cal'!E5">
      <xdr:nvSpPr>
        <xdr:cNvPr id="13" name="Rectangle 12">
          <a:extLst>
            <a:ext uri="{FF2B5EF4-FFF2-40B4-BE49-F238E27FC236}">
              <a16:creationId xmlns:a16="http://schemas.microsoft.com/office/drawing/2014/main" id="{A531EBD1-E329-43B8-BF10-ED74ECDC4E1C}"/>
            </a:ext>
          </a:extLst>
        </xdr:cNvPr>
        <xdr:cNvSpPr/>
      </xdr:nvSpPr>
      <xdr:spPr>
        <a:xfrm>
          <a:off x="1585960" y="4586561"/>
          <a:ext cx="1081684" cy="26874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1049324C-69B3-4317-935E-0FE51E29BD97}" type="TxLink">
            <a:rPr lang="en-US" sz="1400" b="0" i="0" u="none" strike="noStrike">
              <a:solidFill>
                <a:schemeClr val="bg1"/>
              </a:solidFill>
              <a:latin typeface="Calibri"/>
              <a:ea typeface="+mn-ea"/>
              <a:cs typeface="Calibri"/>
            </a:rPr>
            <a:pPr marL="0" indent="0" algn="ctr"/>
            <a:t>33</a:t>
          </a:fld>
          <a:endParaRPr lang="en-US" sz="1400" b="0" i="0" u="none" strike="noStrike">
            <a:solidFill>
              <a:schemeClr val="bg1"/>
            </a:solidFill>
            <a:latin typeface="Calibri"/>
            <a:ea typeface="+mn-ea"/>
            <a:cs typeface="Calibri"/>
          </a:endParaRPr>
        </a:p>
      </xdr:txBody>
    </xdr:sp>
    <xdr:clientData/>
  </xdr:twoCellAnchor>
  <xdr:twoCellAnchor>
    <xdr:from>
      <xdr:col>3</xdr:col>
      <xdr:colOff>544902</xdr:colOff>
      <xdr:row>26</xdr:row>
      <xdr:rowOff>29802</xdr:rowOff>
    </xdr:from>
    <xdr:to>
      <xdr:col>3</xdr:col>
      <xdr:colOff>1648176</xdr:colOff>
      <xdr:row>27</xdr:row>
      <xdr:rowOff>115671</xdr:rowOff>
    </xdr:to>
    <xdr:sp macro="" textlink="'[1]Dashboard Cal'!J5">
      <xdr:nvSpPr>
        <xdr:cNvPr id="14" name="Rectangle 13">
          <a:extLst>
            <a:ext uri="{FF2B5EF4-FFF2-40B4-BE49-F238E27FC236}">
              <a16:creationId xmlns:a16="http://schemas.microsoft.com/office/drawing/2014/main" id="{6F57E82A-96D5-4333-A1DD-36114027878E}"/>
            </a:ext>
          </a:extLst>
        </xdr:cNvPr>
        <xdr:cNvSpPr/>
      </xdr:nvSpPr>
      <xdr:spPr>
        <a:xfrm>
          <a:off x="3798642" y="4586562"/>
          <a:ext cx="1103274" cy="26874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28182F2B-39E6-4FC3-83A4-D02884938D6E}" type="TxLink">
            <a:rPr lang="en-US" sz="1400" b="0" i="0" u="none" strike="noStrike">
              <a:solidFill>
                <a:schemeClr val="bg1"/>
              </a:solidFill>
              <a:latin typeface="Calibri"/>
              <a:ea typeface="+mn-ea"/>
              <a:cs typeface="Calibri"/>
            </a:rPr>
            <a:pPr marL="0" indent="0" algn="ctr"/>
            <a:t>5</a:t>
          </a:fld>
          <a:endParaRPr lang="en-US" sz="1400" b="0" i="0" u="none" strike="noStrike">
            <a:solidFill>
              <a:schemeClr val="bg1"/>
            </a:solidFill>
            <a:latin typeface="Calibri"/>
            <a:ea typeface="+mn-ea"/>
            <a:cs typeface="Calibri"/>
          </a:endParaRPr>
        </a:p>
      </xdr:txBody>
    </xdr:sp>
    <xdr:clientData/>
  </xdr:twoCellAnchor>
  <xdr:twoCellAnchor>
    <xdr:from>
      <xdr:col>3</xdr:col>
      <xdr:colOff>544902</xdr:colOff>
      <xdr:row>27</xdr:row>
      <xdr:rowOff>132626</xdr:rowOff>
    </xdr:from>
    <xdr:to>
      <xdr:col>3</xdr:col>
      <xdr:colOff>1648176</xdr:colOff>
      <xdr:row>29</xdr:row>
      <xdr:rowOff>34345</xdr:rowOff>
    </xdr:to>
    <xdr:sp macro="" textlink="'[1]Dashboard Cal'!J6">
      <xdr:nvSpPr>
        <xdr:cNvPr id="15" name="Rectangle 14">
          <a:extLst>
            <a:ext uri="{FF2B5EF4-FFF2-40B4-BE49-F238E27FC236}">
              <a16:creationId xmlns:a16="http://schemas.microsoft.com/office/drawing/2014/main" id="{1B7FAFE2-6C7C-4774-A1AF-4541DDE3501B}"/>
            </a:ext>
          </a:extLst>
        </xdr:cNvPr>
        <xdr:cNvSpPr/>
      </xdr:nvSpPr>
      <xdr:spPr>
        <a:xfrm>
          <a:off x="3798642" y="4872266"/>
          <a:ext cx="1103274" cy="26747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FBA5793D-ECDE-4B39-9F4A-0BC188D3A2A1}" type="TxLink">
            <a:rPr lang="en-US" sz="1400" b="0" i="0" u="none" strike="noStrike">
              <a:solidFill>
                <a:schemeClr val="bg1"/>
              </a:solidFill>
              <a:latin typeface="Calibri"/>
              <a:ea typeface="+mn-ea"/>
              <a:cs typeface="Calibri"/>
            </a:rPr>
            <a:pPr marL="0" indent="0" algn="ctr"/>
            <a:t>5%</a:t>
          </a:fld>
          <a:endParaRPr lang="en-US" sz="1400" b="0" i="0" u="none" strike="noStrike">
            <a:solidFill>
              <a:schemeClr val="bg1"/>
            </a:solidFill>
            <a:latin typeface="Calibri"/>
            <a:ea typeface="+mn-ea"/>
            <a:cs typeface="Calibri"/>
          </a:endParaRPr>
        </a:p>
      </xdr:txBody>
    </xdr:sp>
    <xdr:clientData/>
  </xdr:twoCellAnchor>
  <xdr:twoCellAnchor>
    <xdr:from>
      <xdr:col>0</xdr:col>
      <xdr:colOff>584427</xdr:colOff>
      <xdr:row>26</xdr:row>
      <xdr:rowOff>139705</xdr:rowOff>
    </xdr:from>
    <xdr:to>
      <xdr:col>1</xdr:col>
      <xdr:colOff>881850</xdr:colOff>
      <xdr:row>28</xdr:row>
      <xdr:rowOff>101111</xdr:rowOff>
    </xdr:to>
    <xdr:sp macro="" textlink="">
      <xdr:nvSpPr>
        <xdr:cNvPr id="16" name="TextBox 15">
          <a:extLst>
            <a:ext uri="{FF2B5EF4-FFF2-40B4-BE49-F238E27FC236}">
              <a16:creationId xmlns:a16="http://schemas.microsoft.com/office/drawing/2014/main" id="{3CB91BFB-11B8-470F-BD10-B0553DAB2306}"/>
            </a:ext>
          </a:extLst>
        </xdr:cNvPr>
        <xdr:cNvSpPr txBox="1"/>
      </xdr:nvSpPr>
      <xdr:spPr>
        <a:xfrm>
          <a:off x="584427" y="4696465"/>
          <a:ext cx="967983" cy="327166"/>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Operational</a:t>
          </a:r>
        </a:p>
      </xdr:txBody>
    </xdr:sp>
    <xdr:clientData/>
  </xdr:twoCellAnchor>
  <xdr:twoCellAnchor>
    <xdr:from>
      <xdr:col>2</xdr:col>
      <xdr:colOff>890711</xdr:colOff>
      <xdr:row>31</xdr:row>
      <xdr:rowOff>9772</xdr:rowOff>
    </xdr:from>
    <xdr:to>
      <xdr:col>3</xdr:col>
      <xdr:colOff>514435</xdr:colOff>
      <xdr:row>32</xdr:row>
      <xdr:rowOff>95642</xdr:rowOff>
    </xdr:to>
    <xdr:sp macro="" textlink="'[1]Dashboard Cal'!I3">
      <xdr:nvSpPr>
        <xdr:cNvPr id="17" name="Rectangle 16">
          <a:extLst>
            <a:ext uri="{FF2B5EF4-FFF2-40B4-BE49-F238E27FC236}">
              <a16:creationId xmlns:a16="http://schemas.microsoft.com/office/drawing/2014/main" id="{0C6A6623-CFCE-4666-87BC-826F3D345C40}"/>
            </a:ext>
          </a:extLst>
        </xdr:cNvPr>
        <xdr:cNvSpPr/>
      </xdr:nvSpPr>
      <xdr:spPr>
        <a:xfrm>
          <a:off x="2689031" y="5480932"/>
          <a:ext cx="107914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C5EC4F27-31EF-400D-8314-9B38BD8B0129}" type="TxLink">
            <a:rPr lang="en-US" sz="1400" b="0" i="0" u="none" strike="noStrike">
              <a:solidFill>
                <a:schemeClr val="bg1"/>
              </a:solidFill>
              <a:latin typeface="Calibri"/>
              <a:ea typeface="+mn-ea"/>
              <a:cs typeface="Calibri"/>
            </a:rPr>
            <a:pPr marL="0" indent="0" algn="ctr"/>
            <a:t>1</a:t>
          </a:fld>
          <a:endParaRPr lang="en-US" sz="1400" b="0" i="0" u="none" strike="noStrike">
            <a:solidFill>
              <a:schemeClr val="bg1"/>
            </a:solidFill>
            <a:latin typeface="Calibri"/>
            <a:ea typeface="+mn-ea"/>
            <a:cs typeface="Calibri"/>
          </a:endParaRPr>
        </a:p>
      </xdr:txBody>
    </xdr:sp>
    <xdr:clientData/>
  </xdr:twoCellAnchor>
  <xdr:twoCellAnchor>
    <xdr:from>
      <xdr:col>2</xdr:col>
      <xdr:colOff>890711</xdr:colOff>
      <xdr:row>32</xdr:row>
      <xdr:rowOff>122622</xdr:rowOff>
    </xdr:from>
    <xdr:to>
      <xdr:col>3</xdr:col>
      <xdr:colOff>514435</xdr:colOff>
      <xdr:row>34</xdr:row>
      <xdr:rowOff>24342</xdr:rowOff>
    </xdr:to>
    <xdr:sp macro="" textlink="'[1]Dashboard Cal'!I4">
      <xdr:nvSpPr>
        <xdr:cNvPr id="18" name="Rectangle 17">
          <a:extLst>
            <a:ext uri="{FF2B5EF4-FFF2-40B4-BE49-F238E27FC236}">
              <a16:creationId xmlns:a16="http://schemas.microsoft.com/office/drawing/2014/main" id="{D8D208C0-62ED-4EFE-9358-F82A9189DD91}"/>
            </a:ext>
          </a:extLst>
        </xdr:cNvPr>
        <xdr:cNvSpPr/>
      </xdr:nvSpPr>
      <xdr:spPr>
        <a:xfrm>
          <a:off x="2689031" y="5776662"/>
          <a:ext cx="107914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F8A2A43-120D-44E0-AC43-1DE28B1C5C9C}" type="TxLink">
            <a:rPr lang="en-US" sz="1400" b="0" i="0" u="none" strike="noStrike">
              <a:solidFill>
                <a:schemeClr val="bg1"/>
              </a:solidFill>
              <a:latin typeface="Calibri"/>
              <a:ea typeface="+mn-ea"/>
              <a:cs typeface="Calibri"/>
            </a:rPr>
            <a:pPr marL="0" indent="0" algn="ctr"/>
            <a:t>1%</a:t>
          </a:fld>
          <a:endParaRPr lang="en-US" sz="1400" b="0" i="0" u="none" strike="noStrike">
            <a:solidFill>
              <a:schemeClr val="bg1"/>
            </a:solidFill>
            <a:latin typeface="Calibri"/>
            <a:ea typeface="+mn-ea"/>
            <a:cs typeface="Calibri"/>
          </a:endParaRPr>
        </a:p>
      </xdr:txBody>
    </xdr:sp>
    <xdr:clientData/>
  </xdr:twoCellAnchor>
  <xdr:twoCellAnchor>
    <xdr:from>
      <xdr:col>3</xdr:col>
      <xdr:colOff>544901</xdr:colOff>
      <xdr:row>31</xdr:row>
      <xdr:rowOff>9772</xdr:rowOff>
    </xdr:from>
    <xdr:to>
      <xdr:col>3</xdr:col>
      <xdr:colOff>1648175</xdr:colOff>
      <xdr:row>32</xdr:row>
      <xdr:rowOff>95642</xdr:rowOff>
    </xdr:to>
    <xdr:sp macro="" textlink="'[1]Dashboard Cal'!J3">
      <xdr:nvSpPr>
        <xdr:cNvPr id="19" name="Rectangle 18">
          <a:extLst>
            <a:ext uri="{FF2B5EF4-FFF2-40B4-BE49-F238E27FC236}">
              <a16:creationId xmlns:a16="http://schemas.microsoft.com/office/drawing/2014/main" id="{809BC5EA-40BA-411B-A7EF-4F4B2B4F4E5D}"/>
            </a:ext>
          </a:extLst>
        </xdr:cNvPr>
        <xdr:cNvSpPr/>
      </xdr:nvSpPr>
      <xdr:spPr>
        <a:xfrm>
          <a:off x="3798641" y="5480932"/>
          <a:ext cx="110327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744A9158-A11B-4B02-8918-56645C36DC9E}" type="TxLink">
            <a:rPr lang="en-US" sz="1400" b="0" i="0" u="none" strike="noStrike">
              <a:solidFill>
                <a:schemeClr val="bg1"/>
              </a:solidFill>
              <a:latin typeface="Calibri"/>
              <a:ea typeface="+mn-ea"/>
              <a:cs typeface="Calibri"/>
            </a:rPr>
            <a:pPr marL="0" indent="0" algn="ctr"/>
            <a:t>7</a:t>
          </a:fld>
          <a:endParaRPr lang="en-US" sz="1400" b="0" i="0" u="none" strike="noStrike">
            <a:solidFill>
              <a:schemeClr val="bg1"/>
            </a:solidFill>
            <a:latin typeface="Calibri"/>
            <a:ea typeface="+mn-ea"/>
            <a:cs typeface="Calibri"/>
          </a:endParaRPr>
        </a:p>
      </xdr:txBody>
    </xdr:sp>
    <xdr:clientData/>
  </xdr:twoCellAnchor>
  <xdr:twoCellAnchor>
    <xdr:from>
      <xdr:col>3</xdr:col>
      <xdr:colOff>544901</xdr:colOff>
      <xdr:row>32</xdr:row>
      <xdr:rowOff>122622</xdr:rowOff>
    </xdr:from>
    <xdr:to>
      <xdr:col>3</xdr:col>
      <xdr:colOff>1648175</xdr:colOff>
      <xdr:row>34</xdr:row>
      <xdr:rowOff>24342</xdr:rowOff>
    </xdr:to>
    <xdr:sp macro="" textlink="'[1]Dashboard Cal'!J4">
      <xdr:nvSpPr>
        <xdr:cNvPr id="20" name="Rectangle 19">
          <a:extLst>
            <a:ext uri="{FF2B5EF4-FFF2-40B4-BE49-F238E27FC236}">
              <a16:creationId xmlns:a16="http://schemas.microsoft.com/office/drawing/2014/main" id="{7F6CB30E-2F55-400F-B428-11AD2299690A}"/>
            </a:ext>
          </a:extLst>
        </xdr:cNvPr>
        <xdr:cNvSpPr/>
      </xdr:nvSpPr>
      <xdr:spPr>
        <a:xfrm>
          <a:off x="3798641" y="5776662"/>
          <a:ext cx="110327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7AEF23F0-3955-4FE4-A638-E5DDE05E2DEB}" type="TxLink">
            <a:rPr lang="en-US" sz="1400" b="0" i="0" u="none" strike="noStrike">
              <a:solidFill>
                <a:schemeClr val="bg1"/>
              </a:solidFill>
              <a:latin typeface="Calibri"/>
              <a:ea typeface="+mn-ea"/>
              <a:cs typeface="Calibri"/>
            </a:rPr>
            <a:pPr marL="0" indent="0" algn="ctr"/>
            <a:t>7%</a:t>
          </a:fld>
          <a:endParaRPr lang="en-US" sz="1400" b="0" i="0" u="none" strike="noStrike">
            <a:solidFill>
              <a:schemeClr val="bg1"/>
            </a:solidFill>
            <a:latin typeface="Calibri"/>
            <a:ea typeface="+mn-ea"/>
            <a:cs typeface="Calibri"/>
          </a:endParaRPr>
        </a:p>
      </xdr:txBody>
    </xdr:sp>
    <xdr:clientData/>
  </xdr:twoCellAnchor>
  <xdr:twoCellAnchor>
    <xdr:from>
      <xdr:col>1</xdr:col>
      <xdr:colOff>915399</xdr:colOff>
      <xdr:row>32</xdr:row>
      <xdr:rowOff>122622</xdr:rowOff>
    </xdr:from>
    <xdr:to>
      <xdr:col>2</xdr:col>
      <xdr:colOff>869323</xdr:colOff>
      <xdr:row>34</xdr:row>
      <xdr:rowOff>24342</xdr:rowOff>
    </xdr:to>
    <xdr:sp macro="" textlink="'[1]Dashboard Cal'!E4">
      <xdr:nvSpPr>
        <xdr:cNvPr id="21" name="Rectangle 20">
          <a:extLst>
            <a:ext uri="{FF2B5EF4-FFF2-40B4-BE49-F238E27FC236}">
              <a16:creationId xmlns:a16="http://schemas.microsoft.com/office/drawing/2014/main" id="{64F670F3-C6E4-424D-8071-7E8DB5A171AC}"/>
            </a:ext>
          </a:extLst>
        </xdr:cNvPr>
        <xdr:cNvSpPr/>
      </xdr:nvSpPr>
      <xdr:spPr>
        <a:xfrm>
          <a:off x="1585959" y="5776662"/>
          <a:ext cx="108168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AC30E976-CCAD-4511-BBC1-8C87FF466569}" type="TxLink">
            <a:rPr lang="en-US" sz="1400" b="0" i="0" u="none" strike="noStrike">
              <a:solidFill>
                <a:schemeClr val="bg1"/>
              </a:solidFill>
              <a:latin typeface="Calibri"/>
              <a:ea typeface="+mn-ea"/>
              <a:cs typeface="Calibri"/>
            </a:rPr>
            <a:pPr marL="0" indent="0" algn="ctr"/>
            <a:t>54%</a:t>
          </a:fld>
          <a:endParaRPr lang="en-US" sz="1400" b="0" i="0" u="none" strike="noStrike">
            <a:solidFill>
              <a:schemeClr val="bg1"/>
            </a:solidFill>
            <a:latin typeface="Calibri"/>
            <a:ea typeface="+mn-ea"/>
            <a:cs typeface="Calibri"/>
          </a:endParaRPr>
        </a:p>
      </xdr:txBody>
    </xdr:sp>
    <xdr:clientData/>
  </xdr:twoCellAnchor>
  <xdr:twoCellAnchor>
    <xdr:from>
      <xdr:col>1</xdr:col>
      <xdr:colOff>915399</xdr:colOff>
      <xdr:row>31</xdr:row>
      <xdr:rowOff>9772</xdr:rowOff>
    </xdr:from>
    <xdr:to>
      <xdr:col>2</xdr:col>
      <xdr:colOff>869323</xdr:colOff>
      <xdr:row>32</xdr:row>
      <xdr:rowOff>95642</xdr:rowOff>
    </xdr:to>
    <xdr:sp macro="" textlink="'[1]Dashboard Cal'!E3">
      <xdr:nvSpPr>
        <xdr:cNvPr id="22" name="Rectangle 21">
          <a:extLst>
            <a:ext uri="{FF2B5EF4-FFF2-40B4-BE49-F238E27FC236}">
              <a16:creationId xmlns:a16="http://schemas.microsoft.com/office/drawing/2014/main" id="{4C0F5FB2-9767-4499-BCCA-0D55A05A4C50}"/>
            </a:ext>
          </a:extLst>
        </xdr:cNvPr>
        <xdr:cNvSpPr/>
      </xdr:nvSpPr>
      <xdr:spPr>
        <a:xfrm>
          <a:off x="1585959" y="5480932"/>
          <a:ext cx="108168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53AED5BB-7A0E-4E74-81B9-C3C739139DA4}" type="TxLink">
            <a:rPr lang="en-US" sz="1400" b="0" i="0" u="none" strike="noStrike">
              <a:solidFill>
                <a:schemeClr val="bg1"/>
              </a:solidFill>
              <a:latin typeface="Calibri"/>
              <a:ea typeface="+mn-ea"/>
              <a:cs typeface="Calibri"/>
            </a:rPr>
            <a:pPr marL="0" indent="0" algn="ctr"/>
            <a:t>54</a:t>
          </a:fld>
          <a:endParaRPr lang="en-US" sz="1400" b="0" i="0" u="none" strike="noStrike">
            <a:solidFill>
              <a:schemeClr val="bg1"/>
            </a:solidFill>
            <a:latin typeface="Calibri"/>
            <a:ea typeface="+mn-ea"/>
            <a:cs typeface="Calibri"/>
          </a:endParaRPr>
        </a:p>
      </xdr:txBody>
    </xdr:sp>
    <xdr:clientData/>
  </xdr:twoCellAnchor>
  <xdr:twoCellAnchor>
    <xdr:from>
      <xdr:col>0</xdr:col>
      <xdr:colOff>533400</xdr:colOff>
      <xdr:row>32</xdr:row>
      <xdr:rowOff>9453</xdr:rowOff>
    </xdr:from>
    <xdr:to>
      <xdr:col>1</xdr:col>
      <xdr:colOff>900239</xdr:colOff>
      <xdr:row>33</xdr:row>
      <xdr:rowOff>47846</xdr:rowOff>
    </xdr:to>
    <xdr:sp macro="" textlink="">
      <xdr:nvSpPr>
        <xdr:cNvPr id="23" name="TextBox 22">
          <a:extLst>
            <a:ext uri="{FF2B5EF4-FFF2-40B4-BE49-F238E27FC236}">
              <a16:creationId xmlns:a16="http://schemas.microsoft.com/office/drawing/2014/main" id="{7DAF8E6B-4371-4889-A8B0-9DD1F293EF06}"/>
            </a:ext>
          </a:extLst>
        </xdr:cNvPr>
        <xdr:cNvSpPr txBox="1"/>
      </xdr:nvSpPr>
      <xdr:spPr>
        <a:xfrm>
          <a:off x="533400" y="5663493"/>
          <a:ext cx="1037399" cy="221273"/>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Technology</a:t>
          </a:r>
        </a:p>
      </xdr:txBody>
    </xdr:sp>
    <xdr:clientData/>
  </xdr:twoCellAnchor>
  <xdr:twoCellAnchor>
    <xdr:from>
      <xdr:col>3</xdr:col>
      <xdr:colOff>509101</xdr:colOff>
      <xdr:row>18</xdr:row>
      <xdr:rowOff>80259</xdr:rowOff>
    </xdr:from>
    <xdr:to>
      <xdr:col>3</xdr:col>
      <xdr:colOff>1666874</xdr:colOff>
      <xdr:row>20</xdr:row>
      <xdr:rowOff>152400</xdr:rowOff>
    </xdr:to>
    <xdr:sp macro="" textlink="">
      <xdr:nvSpPr>
        <xdr:cNvPr id="24" name="TextBox 23">
          <a:extLst>
            <a:ext uri="{FF2B5EF4-FFF2-40B4-BE49-F238E27FC236}">
              <a16:creationId xmlns:a16="http://schemas.microsoft.com/office/drawing/2014/main" id="{B575531B-A3D1-473C-9695-F7E113B61F99}"/>
            </a:ext>
          </a:extLst>
        </xdr:cNvPr>
        <xdr:cNvSpPr txBox="1"/>
      </xdr:nvSpPr>
      <xdr:spPr>
        <a:xfrm>
          <a:off x="3762841" y="3173979"/>
          <a:ext cx="1157773" cy="437901"/>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EDDNext Implementation </a:t>
          </a:r>
        </a:p>
      </xdr:txBody>
    </xdr:sp>
    <xdr:clientData/>
  </xdr:twoCellAnchor>
  <xdr:twoCellAnchor>
    <xdr:from>
      <xdr:col>1</xdr:col>
      <xdr:colOff>927819</xdr:colOff>
      <xdr:row>18</xdr:row>
      <xdr:rowOff>80259</xdr:rowOff>
    </xdr:from>
    <xdr:to>
      <xdr:col>2</xdr:col>
      <xdr:colOff>936242</xdr:colOff>
      <xdr:row>20</xdr:row>
      <xdr:rowOff>65300</xdr:rowOff>
    </xdr:to>
    <xdr:sp macro="" textlink="">
      <xdr:nvSpPr>
        <xdr:cNvPr id="25" name="TextBox 24">
          <a:extLst>
            <a:ext uri="{FF2B5EF4-FFF2-40B4-BE49-F238E27FC236}">
              <a16:creationId xmlns:a16="http://schemas.microsoft.com/office/drawing/2014/main" id="{0C6E3FF4-93A1-4177-BADD-5DA702B67A1C}"/>
            </a:ext>
          </a:extLst>
        </xdr:cNvPr>
        <xdr:cNvSpPr txBox="1"/>
      </xdr:nvSpPr>
      <xdr:spPr>
        <a:xfrm>
          <a:off x="1598379" y="3173979"/>
          <a:ext cx="1136183" cy="350801"/>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Complete</a:t>
          </a:r>
        </a:p>
      </xdr:txBody>
    </xdr:sp>
    <xdr:clientData/>
  </xdr:twoCellAnchor>
  <xdr:twoCellAnchor>
    <xdr:from>
      <xdr:col>2</xdr:col>
      <xdr:colOff>886278</xdr:colOff>
      <xdr:row>18</xdr:row>
      <xdr:rowOff>80259</xdr:rowOff>
    </xdr:from>
    <xdr:to>
      <xdr:col>3</xdr:col>
      <xdr:colOff>564501</xdr:colOff>
      <xdr:row>20</xdr:row>
      <xdr:rowOff>65300</xdr:rowOff>
    </xdr:to>
    <xdr:sp macro="" textlink="">
      <xdr:nvSpPr>
        <xdr:cNvPr id="26" name="In Progress">
          <a:extLst>
            <a:ext uri="{FF2B5EF4-FFF2-40B4-BE49-F238E27FC236}">
              <a16:creationId xmlns:a16="http://schemas.microsoft.com/office/drawing/2014/main" id="{B1AF0014-7B49-4726-A134-EA7B396BC906}"/>
            </a:ext>
          </a:extLst>
        </xdr:cNvPr>
        <xdr:cNvSpPr txBox="1"/>
      </xdr:nvSpPr>
      <xdr:spPr>
        <a:xfrm>
          <a:off x="2684598" y="3173979"/>
          <a:ext cx="1133643" cy="350801"/>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In Progress </a:t>
          </a:r>
        </a:p>
      </xdr:txBody>
    </xdr:sp>
    <xdr:clientData/>
  </xdr:twoCellAnchor>
  <xdr:twoCellAnchor>
    <xdr:from>
      <xdr:col>5</xdr:col>
      <xdr:colOff>244475</xdr:colOff>
      <xdr:row>18</xdr:row>
      <xdr:rowOff>117475</xdr:rowOff>
    </xdr:from>
    <xdr:to>
      <xdr:col>13</xdr:col>
      <xdr:colOff>431801</xdr:colOff>
      <xdr:row>37</xdr:row>
      <xdr:rowOff>94192</xdr:rowOff>
    </xdr:to>
    <xdr:graphicFrame macro="">
      <xdr:nvGraphicFramePr>
        <xdr:cNvPr id="27" name="Chart 26" descr="A chart showing the breakdown of the Strike Team’s recommendation by status and area. " title="Overall Status of Recommendations">
          <a:extLst>
            <a:ext uri="{FF2B5EF4-FFF2-40B4-BE49-F238E27FC236}">
              <a16:creationId xmlns:a16="http://schemas.microsoft.com/office/drawing/2014/main" id="{8B9A47FA-D778-4D2F-9A17-1807B05A1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1695450</xdr:colOff>
      <xdr:row>21</xdr:row>
      <xdr:rowOff>42159</xdr:rowOff>
    </xdr:from>
    <xdr:to>
      <xdr:col>4</xdr:col>
      <xdr:colOff>684174</xdr:colOff>
      <xdr:row>22</xdr:row>
      <xdr:rowOff>128027</xdr:rowOff>
    </xdr:to>
    <xdr:sp macro="" textlink="'[1]Dashboard Cal'!K7">
      <xdr:nvSpPr>
        <xdr:cNvPr id="28" name="Rectangle 27">
          <a:extLst>
            <a:ext uri="{FF2B5EF4-FFF2-40B4-BE49-F238E27FC236}">
              <a16:creationId xmlns:a16="http://schemas.microsoft.com/office/drawing/2014/main" id="{FADE5E10-EDC5-4D3C-911A-9793AD17A66E}"/>
            </a:ext>
          </a:extLst>
        </xdr:cNvPr>
        <xdr:cNvSpPr/>
      </xdr:nvSpPr>
      <xdr:spPr>
        <a:xfrm>
          <a:off x="4949190" y="3684519"/>
          <a:ext cx="1061364" cy="268748"/>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9B4582F0-2880-4788-9FB8-7A9AF5EA4140}"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1695451</xdr:colOff>
      <xdr:row>22</xdr:row>
      <xdr:rowOff>154838</xdr:rowOff>
    </xdr:from>
    <xdr:to>
      <xdr:col>4</xdr:col>
      <xdr:colOff>684175</xdr:colOff>
      <xdr:row>24</xdr:row>
      <xdr:rowOff>56556</xdr:rowOff>
    </xdr:to>
    <xdr:sp macro="" textlink="'[1]Dashboard Cal'!K8">
      <xdr:nvSpPr>
        <xdr:cNvPr id="29" name="Rectangle 28">
          <a:extLst>
            <a:ext uri="{FF2B5EF4-FFF2-40B4-BE49-F238E27FC236}">
              <a16:creationId xmlns:a16="http://schemas.microsoft.com/office/drawing/2014/main" id="{7853FBF0-E595-484A-B4F4-BB184324C432}"/>
            </a:ext>
          </a:extLst>
        </xdr:cNvPr>
        <xdr:cNvSpPr/>
      </xdr:nvSpPr>
      <xdr:spPr>
        <a:xfrm>
          <a:off x="4949191" y="3980078"/>
          <a:ext cx="1061364" cy="267478"/>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EBCC1642-F66C-407A-A2B4-06434154A2FA}"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1695451</xdr:colOff>
      <xdr:row>26</xdr:row>
      <xdr:rowOff>31333</xdr:rowOff>
    </xdr:from>
    <xdr:to>
      <xdr:col>4</xdr:col>
      <xdr:colOff>684175</xdr:colOff>
      <xdr:row>27</xdr:row>
      <xdr:rowOff>117202</xdr:rowOff>
    </xdr:to>
    <xdr:sp macro="" textlink="'[1]Dashboard Cal'!K5">
      <xdr:nvSpPr>
        <xdr:cNvPr id="30" name="Rectangle 29">
          <a:extLst>
            <a:ext uri="{FF2B5EF4-FFF2-40B4-BE49-F238E27FC236}">
              <a16:creationId xmlns:a16="http://schemas.microsoft.com/office/drawing/2014/main" id="{043E96EC-C9B8-409D-B246-A9FD7F60C779}"/>
            </a:ext>
          </a:extLst>
        </xdr:cNvPr>
        <xdr:cNvSpPr/>
      </xdr:nvSpPr>
      <xdr:spPr>
        <a:xfrm>
          <a:off x="4949191" y="4588093"/>
          <a:ext cx="1061364" cy="26874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8A87B200-ACB3-4386-B616-3CEA962B9165}"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1695451</xdr:colOff>
      <xdr:row>27</xdr:row>
      <xdr:rowOff>134157</xdr:rowOff>
    </xdr:from>
    <xdr:to>
      <xdr:col>4</xdr:col>
      <xdr:colOff>684175</xdr:colOff>
      <xdr:row>29</xdr:row>
      <xdr:rowOff>35876</xdr:rowOff>
    </xdr:to>
    <xdr:sp macro="" textlink="'[1]Dashboard Cal'!K6">
      <xdr:nvSpPr>
        <xdr:cNvPr id="31" name="Rectangle 30">
          <a:extLst>
            <a:ext uri="{FF2B5EF4-FFF2-40B4-BE49-F238E27FC236}">
              <a16:creationId xmlns:a16="http://schemas.microsoft.com/office/drawing/2014/main" id="{20C8162D-E09C-4DCD-A072-67D074F20B3D}"/>
            </a:ext>
          </a:extLst>
        </xdr:cNvPr>
        <xdr:cNvSpPr/>
      </xdr:nvSpPr>
      <xdr:spPr>
        <a:xfrm>
          <a:off x="4949191" y="4873797"/>
          <a:ext cx="1061364" cy="267479"/>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9BBB013-9D94-46D2-822C-7FBC20DA2124}"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1695450</xdr:colOff>
      <xdr:row>31</xdr:row>
      <xdr:rowOff>11303</xdr:rowOff>
    </xdr:from>
    <xdr:to>
      <xdr:col>4</xdr:col>
      <xdr:colOff>684174</xdr:colOff>
      <xdr:row>32</xdr:row>
      <xdr:rowOff>97173</xdr:rowOff>
    </xdr:to>
    <xdr:sp macro="" textlink="'[1]Dashboard Cal'!K3">
      <xdr:nvSpPr>
        <xdr:cNvPr id="32" name="Rectangle 31">
          <a:extLst>
            <a:ext uri="{FF2B5EF4-FFF2-40B4-BE49-F238E27FC236}">
              <a16:creationId xmlns:a16="http://schemas.microsoft.com/office/drawing/2014/main" id="{F6FEE69F-4EF3-4D14-8DEF-335E1F19FDEE}"/>
            </a:ext>
          </a:extLst>
        </xdr:cNvPr>
        <xdr:cNvSpPr/>
      </xdr:nvSpPr>
      <xdr:spPr>
        <a:xfrm>
          <a:off x="4949190" y="5482463"/>
          <a:ext cx="1061364" cy="26875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B8C7737F-72B1-4087-B640-146E3F33B5F4}"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1695450</xdr:colOff>
      <xdr:row>32</xdr:row>
      <xdr:rowOff>124153</xdr:rowOff>
    </xdr:from>
    <xdr:to>
      <xdr:col>4</xdr:col>
      <xdr:colOff>684174</xdr:colOff>
      <xdr:row>34</xdr:row>
      <xdr:rowOff>25873</xdr:rowOff>
    </xdr:to>
    <xdr:sp macro="" textlink="'[1]Dashboard Cal'!K4">
      <xdr:nvSpPr>
        <xdr:cNvPr id="33" name="Rectangle 32">
          <a:extLst>
            <a:ext uri="{FF2B5EF4-FFF2-40B4-BE49-F238E27FC236}">
              <a16:creationId xmlns:a16="http://schemas.microsoft.com/office/drawing/2014/main" id="{FB45C4F1-4161-4E7D-BE65-08957189F88B}"/>
            </a:ext>
          </a:extLst>
        </xdr:cNvPr>
        <xdr:cNvSpPr/>
      </xdr:nvSpPr>
      <xdr:spPr>
        <a:xfrm>
          <a:off x="4949190" y="5778193"/>
          <a:ext cx="1061364" cy="26748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A2EBF54D-0AED-4359-BF0E-015B3BF088F5}" type="TxLink">
            <a:rPr lang="en-US" sz="1400" b="0" i="0" u="none" strike="noStrike">
              <a:solidFill>
                <a:schemeClr val="bg1"/>
              </a:solidFill>
              <a:latin typeface="Calibri"/>
              <a:ea typeface="+mn-ea"/>
              <a:cs typeface="Calibri"/>
            </a:rPr>
            <a:pPr marL="0" indent="0" algn="ctr"/>
            <a:t>0%</a:t>
          </a:fld>
          <a:endParaRPr lang="en-US" sz="1400" b="0" i="0" u="none" strike="noStrike">
            <a:solidFill>
              <a:schemeClr val="bg1"/>
            </a:solidFill>
            <a:latin typeface="Calibri"/>
            <a:ea typeface="+mn-ea"/>
            <a:cs typeface="Calibri"/>
          </a:endParaRPr>
        </a:p>
      </xdr:txBody>
    </xdr:sp>
    <xdr:clientData/>
  </xdr:twoCellAnchor>
  <xdr:twoCellAnchor>
    <xdr:from>
      <xdr:col>3</xdr:col>
      <xdr:colOff>1638300</xdr:colOff>
      <xdr:row>18</xdr:row>
      <xdr:rowOff>82550</xdr:rowOff>
    </xdr:from>
    <xdr:to>
      <xdr:col>4</xdr:col>
      <xdr:colOff>681523</xdr:colOff>
      <xdr:row>20</xdr:row>
      <xdr:rowOff>67591</xdr:rowOff>
    </xdr:to>
    <xdr:sp macro="" textlink="">
      <xdr:nvSpPr>
        <xdr:cNvPr id="34" name="TextBox 33">
          <a:extLst>
            <a:ext uri="{FF2B5EF4-FFF2-40B4-BE49-F238E27FC236}">
              <a16:creationId xmlns:a16="http://schemas.microsoft.com/office/drawing/2014/main" id="{6FE47F4E-C980-4FC7-9D89-A95669F65FEF}"/>
            </a:ext>
          </a:extLst>
        </xdr:cNvPr>
        <xdr:cNvSpPr txBox="1"/>
      </xdr:nvSpPr>
      <xdr:spPr>
        <a:xfrm>
          <a:off x="4892040" y="3176270"/>
          <a:ext cx="1115863" cy="350801"/>
        </a:xfrm>
        <a:prstGeom prst="rect">
          <a:avLst/>
        </a:prstGeom>
        <a:noFill/>
        <a:ln w="9525" cmpd="sng">
          <a:noFill/>
        </a:ln>
        <a:effectLst/>
        <a:scene3d>
          <a:camera prst="orthographicFront">
            <a:rot lat="0" lon="0" rev="0"/>
          </a:camera>
          <a:lightRig rig="contrasting" dir="t">
            <a:rot lat="0" lon="0" rev="7800000"/>
          </a:lightRig>
        </a:scene3d>
        <a:sp3d>
          <a:bevelT w="139700" h="1397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ea"/>
              <a:cs typeface="+mn-cs"/>
            </a:rPr>
            <a:t>Not Started</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0.73339</cdr:x>
      <cdr:y>0.01874</cdr:y>
    </cdr:from>
    <cdr:to>
      <cdr:x>0.80223</cdr:x>
      <cdr:y>0.13668</cdr:y>
    </cdr:to>
    <cdr:pic>
      <cdr:nvPicPr>
        <cdr:cNvPr id="2" name="Graphic 2" descr="Upward trend">
          <a:extLst xmlns:a="http://schemas.openxmlformats.org/drawingml/2006/main">
            <a:ext uri="{FF2B5EF4-FFF2-40B4-BE49-F238E27FC236}">
              <a16:creationId xmlns:a16="http://schemas.microsoft.com/office/drawing/2014/main" id="{14C5F783-BAFF-46DF-8261-5350BECD3B3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duotone>
            <a:prstClr val="black"/>
            <a:schemeClr val="tx1">
              <a:tint val="45000"/>
              <a:satMod val="400000"/>
            </a:schemeClr>
          </a:duotone>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4100538" y="67398"/>
          <a:ext cx="384896" cy="424138"/>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dnet/services/UIB/StrikeTeam/Reporting/EDD%20Strike%20Team%20Tracker%20External%20(Autosa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Ext"/>
      <sheetName val="Strike Team Tracking"/>
      <sheetName val="owssvr (4)"/>
      <sheetName val="Overall Table"/>
      <sheetName val="Dashboard Cal"/>
    </sheetNames>
    <sheetDataSet>
      <sheetData sheetId="0"/>
      <sheetData sheetId="1"/>
      <sheetData sheetId="2"/>
      <sheetData sheetId="3"/>
      <sheetData sheetId="4">
        <row r="5">
          <cell r="Q5">
            <v>0.54545454545454541</v>
          </cell>
          <cell r="V5">
            <v>0.63636363636363635</v>
          </cell>
          <cell r="Y5">
            <v>0.60606060606060608</v>
          </cell>
        </row>
        <row r="6">
          <cell r="Q6">
            <v>1</v>
          </cell>
          <cell r="V6">
            <v>1</v>
          </cell>
          <cell r="Y6">
            <v>1</v>
          </cell>
        </row>
        <row r="7">
          <cell r="Q7">
            <v>1</v>
          </cell>
          <cell r="V7">
            <v>1</v>
          </cell>
          <cell r="Y7">
            <v>1</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2)" backgroundRefresh="0" connectionId="1" xr16:uid="{11AC87F6-BE00-4211-82EB-2799A904269C}" autoFormatId="16" applyNumberFormats="0" applyBorderFormats="0" applyFontFormats="0" applyPatternFormats="0" applyAlignmentFormats="0" applyWidthHeightFormats="0">
  <queryTableRefresh nextId="26">
    <queryTableFields count="8">
      <queryTableField id="1" name="Recommendation #" tableColumnId="44"/>
      <queryTableField id="3" name="Table of Contents Category" tableColumnId="46"/>
      <queryTableField id="4" name="Page Reference" tableColumnId="47"/>
      <queryTableField id="25" dataBound="0" tableColumnId="68"/>
      <queryTableField id="6" name="Strike Team Recommendations" tableColumnId="49"/>
      <queryTableField id="7" name="Status" tableColumnId="50"/>
      <queryTableField id="14" name="Current Estimated Implementation Date" tableColumnId="60"/>
      <queryTableField id="15" name="Actual Implementation Date" tableColumnId="61"/>
    </queryTableFields>
    <queryTableDeletedFields count="17">
      <deletedField name="% Complete"/>
      <deletedField name="Owner"/>
      <deletedField name="Project Lead(s)"/>
      <deletedField name="Interested Parties/Stakeholders"/>
      <deletedField name="Term Type"/>
      <deletedField name="Area"/>
      <deletedField name="Comments"/>
      <deletedField name="Project Status Update"/>
      <deletedField name="Original Estimated Implementation Date"/>
      <deletedField name="Completion Date"/>
      <deletedField name="Modified By"/>
      <deletedField name="Modified Date"/>
      <deletedField name="Complexity Level"/>
      <deletedField name="Item Type"/>
      <deletedField name="Path"/>
      <deletedField name="Strike Team Report - Assessment"/>
      <deletedField name="Bright Works (BW) #"/>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8F6602-676B-4C33-B2AB-C3C37D2ED682}" name="Table_owssvr__2" displayName="Table_owssvr__2" ref="A1:H101" tableType="queryTable" totalsRowShown="0" headerRowDxfId="6">
  <autoFilter ref="A1:H101" xr:uid="{00000000-0009-0000-0100-000001000000}"/>
  <sortState xmlns:xlrd2="http://schemas.microsoft.com/office/spreadsheetml/2017/richdata2" ref="A2:H101">
    <sortCondition ref="A1:A101"/>
  </sortState>
  <tableColumns count="8">
    <tableColumn id="44" xr3:uid="{47477BC7-CF6C-4087-9251-BD363C0293AE}" uniqueName="Recommendation_x005f_x0020__x005f_x0023_" name="Recommendation #" queryTableFieldId="1" dataDxfId="5"/>
    <tableColumn id="46" xr3:uid="{112BD3B2-E8FD-4251-BEA9-91CF40E41A02}" uniqueName="Table_x005f_x0020_of_x005f_x0020_Contents_x0" name="Table of Contents Category" queryTableFieldId="3"/>
    <tableColumn id="47" xr3:uid="{28DA757A-DDE8-413F-ACA4-42FC89F3035E}" uniqueName="Pg_x005f_x002e__x005f_x0020_Reference" name="Page Reference" queryTableFieldId="4" dataDxfId="4"/>
    <tableColumn id="68" xr3:uid="{DD25EE56-274F-4E08-8DDD-808CD5A66EF0}" uniqueName="68" name="Strike Team Report - Assessment" queryTableFieldId="25" dataDxfId="3"/>
    <tableColumn id="49" xr3:uid="{E89316E4-D2F0-4664-826E-C905CD682757}" uniqueName="Strike_x005f_x0020_Team_x005f_x0020_Recommen" name="Strike Team Recommendations" queryTableFieldId="6"/>
    <tableColumn id="50" xr3:uid="{577CCE32-3F83-43A9-BE87-354888514D35}" uniqueName="Status" name="Status as of 10/3/23" queryTableFieldId="7" dataDxfId="2"/>
    <tableColumn id="60" xr3:uid="{C628F4D5-11FC-4CD9-85E3-84CA3767E498}" uniqueName="Revised_x005f_x0020_Estimated_x005f_x0020_Im" name="Estimated Implementation Date" queryTableFieldId="14" dataDxfId="1"/>
    <tableColumn id="61" xr3:uid="{FC94E333-D381-4F8F-88A0-C72DED89365C}" uniqueName="Actual_x005f_x0020_Implementation_x002" name="Actual Implementation Date" queryTableFieldId="1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584C-33CD-4241-B0CB-4B72D5A40BE8}">
  <dimension ref="A1:K38"/>
  <sheetViews>
    <sheetView showGridLines="0" tabSelected="1" zoomScaleNormal="100" workbookViewId="0">
      <selection activeCell="I13" sqref="I13"/>
    </sheetView>
  </sheetViews>
  <sheetFormatPr defaultColWidth="8.77734375" defaultRowHeight="14.4" x14ac:dyDescent="0.3"/>
  <cols>
    <col min="1" max="1" width="9.77734375" style="9" bestFit="1" customWidth="1"/>
    <col min="2" max="2" width="16.44140625" style="9" customWidth="1"/>
    <col min="3" max="3" width="21.21875" style="9" customWidth="1"/>
    <col min="4" max="4" width="30.21875" style="9" customWidth="1"/>
    <col min="5" max="7" width="14.21875" style="9" customWidth="1"/>
    <col min="8" max="19" width="8.77734375" style="9"/>
    <col min="20" max="20" width="9.21875" style="9" customWidth="1"/>
    <col min="21" max="21" width="30.21875" style="9" customWidth="1"/>
    <col min="22" max="24" width="15.77734375" style="9" customWidth="1"/>
    <col min="25" max="16384" width="8.77734375" style="9"/>
  </cols>
  <sheetData>
    <row r="1" spans="1:9" x14ac:dyDescent="0.3">
      <c r="A1" s="8">
        <v>44300</v>
      </c>
    </row>
    <row r="5" spans="1:9" ht="15.6" x14ac:dyDescent="0.3">
      <c r="D5" s="22" t="s">
        <v>219</v>
      </c>
      <c r="E5" s="22"/>
      <c r="F5" s="22"/>
      <c r="G5" s="23"/>
    </row>
    <row r="6" spans="1:9" ht="2.1" customHeight="1" x14ac:dyDescent="0.3">
      <c r="D6" s="24"/>
      <c r="E6" s="24"/>
      <c r="F6" s="24"/>
      <c r="G6" s="25"/>
    </row>
    <row r="7" spans="1:9" ht="15.6" x14ac:dyDescent="0.3">
      <c r="A7" s="21"/>
      <c r="H7" s="10"/>
      <c r="I7" s="11"/>
    </row>
    <row r="8" spans="1:9" x14ac:dyDescent="0.3">
      <c r="A8" s="21"/>
      <c r="D8" s="26" t="s">
        <v>220</v>
      </c>
      <c r="E8" s="28" t="s">
        <v>221</v>
      </c>
      <c r="F8" s="29"/>
      <c r="G8" s="30"/>
    </row>
    <row r="9" spans="1:9" x14ac:dyDescent="0.3">
      <c r="A9" s="21"/>
      <c r="D9" s="27"/>
      <c r="E9" s="12" t="s">
        <v>222</v>
      </c>
      <c r="F9" s="12" t="s">
        <v>223</v>
      </c>
      <c r="G9" s="13" t="s">
        <v>224</v>
      </c>
    </row>
    <row r="10" spans="1:9" ht="15" customHeight="1" x14ac:dyDescent="0.3">
      <c r="A10" s="21"/>
      <c r="D10" s="14" t="s">
        <v>225</v>
      </c>
      <c r="E10" s="15">
        <f>'[1]Dashboard Cal'!Q5</f>
        <v>0.54545454545454541</v>
      </c>
      <c r="F10" s="15">
        <f>'[1]Dashboard Cal'!V5</f>
        <v>0.63636363636363635</v>
      </c>
      <c r="G10" s="16">
        <f>'[1]Dashboard Cal'!Y5</f>
        <v>0.60606060606060608</v>
      </c>
    </row>
    <row r="11" spans="1:9" x14ac:dyDescent="0.3">
      <c r="A11" s="21"/>
      <c r="D11" s="14" t="s">
        <v>226</v>
      </c>
      <c r="E11" s="15">
        <f>'[1]Dashboard Cal'!Q6</f>
        <v>1</v>
      </c>
      <c r="F11" s="15">
        <f>'[1]Dashboard Cal'!V6</f>
        <v>1</v>
      </c>
      <c r="G11" s="16">
        <f>'[1]Dashboard Cal'!Y6</f>
        <v>1</v>
      </c>
    </row>
    <row r="12" spans="1:9" x14ac:dyDescent="0.3">
      <c r="A12" s="21"/>
      <c r="D12" s="14" t="s">
        <v>227</v>
      </c>
      <c r="E12" s="15">
        <f>'[1]Dashboard Cal'!Q7</f>
        <v>1</v>
      </c>
      <c r="F12" s="15">
        <f>'[1]Dashboard Cal'!V7</f>
        <v>1</v>
      </c>
      <c r="G12" s="16">
        <f>'[1]Dashboard Cal'!Y7</f>
        <v>1</v>
      </c>
    </row>
    <row r="13" spans="1:9" x14ac:dyDescent="0.3">
      <c r="A13" s="21"/>
      <c r="D13" s="17" t="s">
        <v>228</v>
      </c>
      <c r="E13" s="18"/>
    </row>
    <row r="14" spans="1:9" x14ac:dyDescent="0.3">
      <c r="A14" s="21"/>
    </row>
    <row r="15" spans="1:9" ht="7.5" customHeight="1" x14ac:dyDescent="0.3">
      <c r="A15" s="21"/>
    </row>
    <row r="16" spans="1:9" x14ac:dyDescent="0.3">
      <c r="A16" s="21"/>
    </row>
    <row r="17" spans="1:11" ht="15.6" x14ac:dyDescent="0.3">
      <c r="A17" s="21"/>
      <c r="C17" s="20" t="s">
        <v>229</v>
      </c>
      <c r="D17" s="20"/>
      <c r="E17" s="17"/>
      <c r="F17" s="20"/>
      <c r="G17" s="20"/>
      <c r="H17" s="19"/>
      <c r="I17" s="19"/>
      <c r="J17" s="19"/>
    </row>
    <row r="18" spans="1:11" x14ac:dyDescent="0.3">
      <c r="D18" s="20"/>
      <c r="E18" s="20"/>
      <c r="F18" s="20"/>
      <c r="G18" s="20"/>
      <c r="H18" s="20"/>
      <c r="I18" s="20"/>
      <c r="J18" s="20"/>
      <c r="K18" s="17"/>
    </row>
    <row r="20" spans="1:11" x14ac:dyDescent="0.3">
      <c r="A20" s="21" t="s">
        <v>230</v>
      </c>
    </row>
    <row r="21" spans="1:11" x14ac:dyDescent="0.3">
      <c r="A21" s="21"/>
    </row>
    <row r="22" spans="1:11" x14ac:dyDescent="0.3">
      <c r="A22" s="21"/>
    </row>
    <row r="23" spans="1:11" x14ac:dyDescent="0.3">
      <c r="A23" s="21"/>
    </row>
    <row r="24" spans="1:11" x14ac:dyDescent="0.3">
      <c r="A24" s="21"/>
    </row>
    <row r="25" spans="1:11" x14ac:dyDescent="0.3">
      <c r="A25" s="21"/>
    </row>
    <row r="26" spans="1:11" x14ac:dyDescent="0.3">
      <c r="A26" s="21"/>
    </row>
    <row r="27" spans="1:11" x14ac:dyDescent="0.3">
      <c r="A27" s="21"/>
    </row>
    <row r="28" spans="1:11" x14ac:dyDescent="0.3">
      <c r="A28" s="21"/>
    </row>
    <row r="29" spans="1:11" x14ac:dyDescent="0.3">
      <c r="A29" s="21"/>
    </row>
    <row r="30" spans="1:11" x14ac:dyDescent="0.3">
      <c r="A30" s="21"/>
    </row>
    <row r="31" spans="1:11" x14ac:dyDescent="0.3">
      <c r="A31" s="21"/>
    </row>
    <row r="32" spans="1:11" x14ac:dyDescent="0.3">
      <c r="A32" s="21"/>
    </row>
    <row r="33" spans="1:9" x14ac:dyDescent="0.3">
      <c r="A33" s="21"/>
    </row>
    <row r="34" spans="1:9" x14ac:dyDescent="0.3">
      <c r="A34" s="21"/>
    </row>
    <row r="35" spans="1:9" x14ac:dyDescent="0.3">
      <c r="A35" s="21"/>
    </row>
    <row r="36" spans="1:9" x14ac:dyDescent="0.3">
      <c r="A36" s="21"/>
      <c r="C36" s="20" t="s">
        <v>231</v>
      </c>
      <c r="D36" s="20"/>
      <c r="E36" s="17"/>
      <c r="F36" s="17"/>
      <c r="G36" s="17"/>
      <c r="H36" s="17"/>
      <c r="I36" s="17"/>
    </row>
    <row r="37" spans="1:9" x14ac:dyDescent="0.3">
      <c r="A37" s="21"/>
    </row>
    <row r="38" spans="1:9" x14ac:dyDescent="0.3">
      <c r="A38" s="21"/>
    </row>
  </sheetData>
  <mergeCells count="10">
    <mergeCell ref="D18:J18"/>
    <mergeCell ref="A20:A38"/>
    <mergeCell ref="C36:D36"/>
    <mergeCell ref="D5:G5"/>
    <mergeCell ref="D6:G6"/>
    <mergeCell ref="A7:A17"/>
    <mergeCell ref="D8:D9"/>
    <mergeCell ref="E8:G8"/>
    <mergeCell ref="C17:D17"/>
    <mergeCell ref="F17:G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9180-C1CA-40A5-A954-F247515B555D}">
  <dimension ref="A1:H101"/>
  <sheetViews>
    <sheetView workbookViewId="0">
      <selection activeCell="A2" sqref="A2"/>
    </sheetView>
  </sheetViews>
  <sheetFormatPr defaultRowHeight="14.4" x14ac:dyDescent="0.3"/>
  <cols>
    <col min="1" max="1" width="22.109375" style="1" bestFit="1" customWidth="1"/>
    <col min="2" max="2" width="46.44140625" bestFit="1" customWidth="1"/>
    <col min="3" max="3" width="18.5546875" bestFit="1" customWidth="1"/>
    <col min="4" max="4" width="52" bestFit="1" customWidth="1"/>
    <col min="5" max="5" width="80.88671875" bestFit="1" customWidth="1"/>
    <col min="6" max="6" width="22.109375" style="1" bestFit="1" customWidth="1"/>
    <col min="7" max="7" width="39.5546875" style="1" bestFit="1" customWidth="1"/>
    <col min="8" max="8" width="29.44140625" style="1" bestFit="1" customWidth="1"/>
  </cols>
  <sheetData>
    <row r="1" spans="1:8" s="1" customFormat="1" x14ac:dyDescent="0.3">
      <c r="A1" s="1" t="s">
        <v>0</v>
      </c>
      <c r="B1" s="1" t="s">
        <v>1</v>
      </c>
      <c r="C1" s="1" t="s">
        <v>2</v>
      </c>
      <c r="D1" s="1" t="s">
        <v>3</v>
      </c>
      <c r="E1" s="1" t="s">
        <v>4</v>
      </c>
      <c r="F1" s="1" t="s">
        <v>233</v>
      </c>
      <c r="G1" s="1" t="s">
        <v>232</v>
      </c>
      <c r="H1" s="1" t="s">
        <v>5</v>
      </c>
    </row>
    <row r="2" spans="1:8" ht="100.8" x14ac:dyDescent="0.3">
      <c r="A2" s="1">
        <v>1</v>
      </c>
      <c r="B2" s="2" t="s">
        <v>6</v>
      </c>
      <c r="C2" s="3" t="s">
        <v>7</v>
      </c>
      <c r="D2" s="4" t="s">
        <v>8</v>
      </c>
      <c r="E2" s="2" t="s">
        <v>9</v>
      </c>
      <c r="F2" s="5" t="s">
        <v>10</v>
      </c>
      <c r="G2" s="6">
        <v>44104</v>
      </c>
      <c r="H2" s="6">
        <v>44098</v>
      </c>
    </row>
    <row r="3" spans="1:8" ht="100.8" x14ac:dyDescent="0.3">
      <c r="A3" s="1">
        <v>2</v>
      </c>
      <c r="B3" s="2" t="s">
        <v>11</v>
      </c>
      <c r="C3" s="3" t="s">
        <v>12</v>
      </c>
      <c r="D3" s="4" t="s">
        <v>8</v>
      </c>
      <c r="E3" s="2" t="s">
        <v>13</v>
      </c>
      <c r="F3" s="7" t="s">
        <v>10</v>
      </c>
      <c r="G3" s="6">
        <v>44109</v>
      </c>
      <c r="H3" s="6">
        <v>44109</v>
      </c>
    </row>
    <row r="4" spans="1:8" ht="115.2" x14ac:dyDescent="0.3">
      <c r="A4" s="1">
        <v>3</v>
      </c>
      <c r="B4" s="2" t="s">
        <v>14</v>
      </c>
      <c r="C4" s="3" t="s">
        <v>15</v>
      </c>
      <c r="D4" s="4" t="s">
        <v>8</v>
      </c>
      <c r="E4" s="2" t="s">
        <v>16</v>
      </c>
      <c r="F4" s="5" t="s">
        <v>10</v>
      </c>
      <c r="G4" s="6">
        <v>44093</v>
      </c>
      <c r="H4" s="6">
        <v>44093</v>
      </c>
    </row>
    <row r="5" spans="1:8" ht="28.8" x14ac:dyDescent="0.3">
      <c r="A5" s="1">
        <v>4</v>
      </c>
      <c r="B5" s="2" t="s">
        <v>17</v>
      </c>
      <c r="C5" s="3" t="s">
        <v>18</v>
      </c>
      <c r="D5" s="4" t="s">
        <v>8</v>
      </c>
      <c r="E5" s="2" t="s">
        <v>19</v>
      </c>
      <c r="F5" s="7" t="s">
        <v>10</v>
      </c>
      <c r="G5" s="6">
        <v>44132</v>
      </c>
      <c r="H5" s="6">
        <v>44131</v>
      </c>
    </row>
    <row r="6" spans="1:8" ht="57.6" x14ac:dyDescent="0.3">
      <c r="A6" s="1">
        <v>5</v>
      </c>
      <c r="B6" s="2" t="s">
        <v>20</v>
      </c>
      <c r="C6" s="3" t="s">
        <v>21</v>
      </c>
      <c r="D6" s="4" t="s">
        <v>22</v>
      </c>
      <c r="E6" s="2" t="s">
        <v>23</v>
      </c>
      <c r="F6" s="5" t="s">
        <v>10</v>
      </c>
      <c r="G6" s="6">
        <v>44834</v>
      </c>
      <c r="H6" s="6">
        <v>44718</v>
      </c>
    </row>
    <row r="7" spans="1:8" ht="57.6" x14ac:dyDescent="0.3">
      <c r="A7" s="1">
        <v>6</v>
      </c>
      <c r="B7" s="2" t="s">
        <v>20</v>
      </c>
      <c r="C7" s="3" t="s">
        <v>21</v>
      </c>
      <c r="D7" s="4" t="s">
        <v>22</v>
      </c>
      <c r="E7" s="2" t="s">
        <v>24</v>
      </c>
      <c r="F7" s="7" t="s">
        <v>10</v>
      </c>
      <c r="G7" s="6">
        <v>44092</v>
      </c>
      <c r="H7" s="6">
        <v>44092</v>
      </c>
    </row>
    <row r="8" spans="1:8" ht="100.8" x14ac:dyDescent="0.3">
      <c r="A8" s="1">
        <v>7</v>
      </c>
      <c r="B8" s="2" t="s">
        <v>20</v>
      </c>
      <c r="C8" s="3" t="s">
        <v>25</v>
      </c>
      <c r="D8" s="4" t="s">
        <v>26</v>
      </c>
      <c r="E8" s="2" t="s">
        <v>27</v>
      </c>
      <c r="F8" s="5" t="s">
        <v>10</v>
      </c>
      <c r="G8" s="6">
        <v>44093</v>
      </c>
      <c r="H8" s="6">
        <v>44093</v>
      </c>
    </row>
    <row r="9" spans="1:8" ht="72" x14ac:dyDescent="0.3">
      <c r="A9" s="1">
        <v>8</v>
      </c>
      <c r="B9" s="2" t="s">
        <v>20</v>
      </c>
      <c r="C9" s="3" t="s">
        <v>28</v>
      </c>
      <c r="D9" s="4" t="s">
        <v>29</v>
      </c>
      <c r="E9" s="2" t="s">
        <v>30</v>
      </c>
      <c r="F9" s="7" t="s">
        <v>10</v>
      </c>
      <c r="G9" s="6">
        <v>44378</v>
      </c>
      <c r="H9" s="6">
        <v>44383</v>
      </c>
    </row>
    <row r="10" spans="1:8" ht="43.2" x14ac:dyDescent="0.3">
      <c r="A10" s="1">
        <v>9</v>
      </c>
      <c r="B10" s="2" t="s">
        <v>20</v>
      </c>
      <c r="C10" s="3" t="s">
        <v>31</v>
      </c>
      <c r="D10" s="4" t="s">
        <v>29</v>
      </c>
      <c r="E10" s="2" t="s">
        <v>32</v>
      </c>
      <c r="F10" s="5" t="s">
        <v>10</v>
      </c>
      <c r="G10" s="6">
        <v>44488</v>
      </c>
      <c r="H10" s="6">
        <v>44489</v>
      </c>
    </row>
    <row r="11" spans="1:8" ht="43.2" x14ac:dyDescent="0.3">
      <c r="A11" s="1">
        <v>10</v>
      </c>
      <c r="B11" s="2" t="s">
        <v>20</v>
      </c>
      <c r="C11" s="3" t="s">
        <v>33</v>
      </c>
      <c r="D11" s="4" t="s">
        <v>34</v>
      </c>
      <c r="E11" s="2" t="s">
        <v>35</v>
      </c>
      <c r="F11" s="7" t="s">
        <v>10</v>
      </c>
      <c r="G11" s="6">
        <v>44104</v>
      </c>
      <c r="H11" s="6">
        <v>44104</v>
      </c>
    </row>
    <row r="12" spans="1:8" ht="43.2" x14ac:dyDescent="0.3">
      <c r="A12" s="1">
        <v>11</v>
      </c>
      <c r="B12" s="2" t="s">
        <v>20</v>
      </c>
      <c r="C12" s="3" t="s">
        <v>33</v>
      </c>
      <c r="D12" s="4" t="s">
        <v>34</v>
      </c>
      <c r="E12" s="2" t="s">
        <v>36</v>
      </c>
      <c r="F12" s="5" t="s">
        <v>10</v>
      </c>
      <c r="G12" s="6">
        <v>44102</v>
      </c>
      <c r="H12" s="6">
        <v>44102</v>
      </c>
    </row>
    <row r="13" spans="1:8" ht="43.2" x14ac:dyDescent="0.3">
      <c r="A13" s="1">
        <v>12</v>
      </c>
      <c r="B13" s="2" t="s">
        <v>20</v>
      </c>
      <c r="C13" s="3" t="s">
        <v>33</v>
      </c>
      <c r="D13" s="4" t="s">
        <v>34</v>
      </c>
      <c r="E13" s="2" t="s">
        <v>37</v>
      </c>
      <c r="F13" s="7" t="s">
        <v>10</v>
      </c>
      <c r="G13" s="6">
        <v>44113</v>
      </c>
      <c r="H13" s="6">
        <v>44113</v>
      </c>
    </row>
    <row r="14" spans="1:8" ht="57.6" x14ac:dyDescent="0.3">
      <c r="A14" s="1">
        <v>13</v>
      </c>
      <c r="B14" s="2" t="s">
        <v>20</v>
      </c>
      <c r="C14" s="3" t="s">
        <v>38</v>
      </c>
      <c r="D14" s="4" t="s">
        <v>39</v>
      </c>
      <c r="E14" s="2" t="s">
        <v>40</v>
      </c>
      <c r="F14" s="5" t="s">
        <v>10</v>
      </c>
      <c r="G14" s="6">
        <v>44093</v>
      </c>
      <c r="H14" s="6">
        <v>44093</v>
      </c>
    </row>
    <row r="15" spans="1:8" ht="72" x14ac:dyDescent="0.3">
      <c r="A15" s="1">
        <v>14</v>
      </c>
      <c r="B15" s="2" t="s">
        <v>20</v>
      </c>
      <c r="C15" s="3" t="s">
        <v>41</v>
      </c>
      <c r="D15" s="4" t="s">
        <v>39</v>
      </c>
      <c r="E15" s="2" t="s">
        <v>42</v>
      </c>
      <c r="F15" s="7" t="s">
        <v>10</v>
      </c>
      <c r="G15" s="6">
        <v>44469</v>
      </c>
      <c r="H15" s="6">
        <v>44363</v>
      </c>
    </row>
    <row r="16" spans="1:8" ht="28.8" x14ac:dyDescent="0.3">
      <c r="A16" s="1">
        <v>15</v>
      </c>
      <c r="B16" s="2" t="s">
        <v>20</v>
      </c>
      <c r="C16" s="3" t="s">
        <v>41</v>
      </c>
      <c r="D16" s="4" t="s">
        <v>39</v>
      </c>
      <c r="E16" s="2" t="s">
        <v>43</v>
      </c>
      <c r="F16" s="5" t="s">
        <v>10</v>
      </c>
      <c r="G16" s="6">
        <v>44098</v>
      </c>
      <c r="H16" s="6">
        <v>44098</v>
      </c>
    </row>
    <row r="17" spans="1:8" ht="28.8" x14ac:dyDescent="0.3">
      <c r="A17" s="1">
        <v>16</v>
      </c>
      <c r="B17" s="2" t="s">
        <v>20</v>
      </c>
      <c r="C17" s="3" t="s">
        <v>41</v>
      </c>
      <c r="D17" s="4" t="s">
        <v>39</v>
      </c>
      <c r="E17" s="2" t="s">
        <v>44</v>
      </c>
      <c r="F17" s="7" t="s">
        <v>10</v>
      </c>
      <c r="G17" s="6">
        <v>44093</v>
      </c>
      <c r="H17" s="6">
        <v>44093</v>
      </c>
    </row>
    <row r="18" spans="1:8" ht="28.8" x14ac:dyDescent="0.3">
      <c r="A18" s="1">
        <v>17</v>
      </c>
      <c r="B18" s="2" t="s">
        <v>20</v>
      </c>
      <c r="C18" s="3" t="s">
        <v>41</v>
      </c>
      <c r="D18" s="4" t="s">
        <v>39</v>
      </c>
      <c r="E18" s="2" t="s">
        <v>45</v>
      </c>
      <c r="F18" s="5" t="s">
        <v>10</v>
      </c>
      <c r="G18" s="6">
        <v>44500</v>
      </c>
      <c r="H18" s="6">
        <v>44503</v>
      </c>
    </row>
    <row r="19" spans="1:8" ht="100.8" x14ac:dyDescent="0.3">
      <c r="A19" s="1">
        <v>18</v>
      </c>
      <c r="B19" s="2" t="s">
        <v>46</v>
      </c>
      <c r="C19" s="3" t="s">
        <v>47</v>
      </c>
      <c r="D19" s="4" t="s">
        <v>48</v>
      </c>
      <c r="E19" s="2" t="s">
        <v>49</v>
      </c>
      <c r="F19" s="7" t="s">
        <v>10</v>
      </c>
      <c r="G19" s="6">
        <v>44099</v>
      </c>
      <c r="H19" s="6">
        <v>44099</v>
      </c>
    </row>
    <row r="20" spans="1:8" ht="28.8" x14ac:dyDescent="0.3">
      <c r="A20" s="1">
        <v>19</v>
      </c>
      <c r="B20" s="2" t="s">
        <v>46</v>
      </c>
      <c r="C20" s="3" t="s">
        <v>50</v>
      </c>
      <c r="D20" s="4" t="s">
        <v>51</v>
      </c>
      <c r="E20" s="2" t="s">
        <v>52</v>
      </c>
      <c r="F20" s="5" t="s">
        <v>10</v>
      </c>
      <c r="G20" s="6">
        <v>44183</v>
      </c>
      <c r="H20" s="6">
        <v>44183</v>
      </c>
    </row>
    <row r="21" spans="1:8" ht="28.8" x14ac:dyDescent="0.3">
      <c r="A21" s="1">
        <v>20</v>
      </c>
      <c r="B21" s="2" t="s">
        <v>46</v>
      </c>
      <c r="C21" s="3" t="s">
        <v>50</v>
      </c>
      <c r="D21" s="4" t="s">
        <v>51</v>
      </c>
      <c r="E21" s="2" t="s">
        <v>53</v>
      </c>
      <c r="F21" s="7" t="s">
        <v>10</v>
      </c>
      <c r="G21" s="6">
        <v>44165</v>
      </c>
      <c r="H21" s="6">
        <v>44151</v>
      </c>
    </row>
    <row r="22" spans="1:8" ht="28.8" x14ac:dyDescent="0.3">
      <c r="A22" s="1">
        <v>21</v>
      </c>
      <c r="B22" s="2" t="s">
        <v>46</v>
      </c>
      <c r="C22" s="3" t="s">
        <v>50</v>
      </c>
      <c r="D22" s="4" t="s">
        <v>51</v>
      </c>
      <c r="E22" s="2" t="s">
        <v>54</v>
      </c>
      <c r="F22" s="5" t="s">
        <v>10</v>
      </c>
      <c r="G22" s="6">
        <v>44377</v>
      </c>
      <c r="H22" s="6">
        <v>44370</v>
      </c>
    </row>
    <row r="23" spans="1:8" ht="57.6" x14ac:dyDescent="0.3">
      <c r="A23" s="1">
        <v>22</v>
      </c>
      <c r="B23" s="2" t="s">
        <v>55</v>
      </c>
      <c r="C23" s="3" t="s">
        <v>56</v>
      </c>
      <c r="D23" s="4" t="s">
        <v>51</v>
      </c>
      <c r="E23" s="2" t="s">
        <v>57</v>
      </c>
      <c r="F23" s="7" t="s">
        <v>10</v>
      </c>
      <c r="G23" s="6">
        <v>44561</v>
      </c>
      <c r="H23" s="6">
        <v>44557</v>
      </c>
    </row>
    <row r="24" spans="1:8" ht="28.8" x14ac:dyDescent="0.3">
      <c r="A24" s="1">
        <v>23</v>
      </c>
      <c r="B24" s="2" t="s">
        <v>58</v>
      </c>
      <c r="C24" s="3" t="s">
        <v>59</v>
      </c>
      <c r="D24" s="4" t="s">
        <v>60</v>
      </c>
      <c r="E24" s="2" t="s">
        <v>61</v>
      </c>
      <c r="F24" s="5" t="s">
        <v>10</v>
      </c>
      <c r="G24" s="6">
        <v>44109</v>
      </c>
      <c r="H24" s="6">
        <v>44109</v>
      </c>
    </row>
    <row r="25" spans="1:8" ht="28.8" x14ac:dyDescent="0.3">
      <c r="A25" s="1">
        <v>24</v>
      </c>
      <c r="B25" s="2" t="s">
        <v>58</v>
      </c>
      <c r="C25" s="3" t="s">
        <v>62</v>
      </c>
      <c r="D25" s="4" t="s">
        <v>63</v>
      </c>
      <c r="E25" s="2" t="s">
        <v>64</v>
      </c>
      <c r="F25" s="7" t="s">
        <v>10</v>
      </c>
      <c r="G25" s="6">
        <v>44421</v>
      </c>
      <c r="H25" s="6">
        <v>44424</v>
      </c>
    </row>
    <row r="26" spans="1:8" ht="57.6" x14ac:dyDescent="0.3">
      <c r="A26" s="1">
        <v>25</v>
      </c>
      <c r="B26" s="2" t="s">
        <v>65</v>
      </c>
      <c r="C26" s="3" t="s">
        <v>66</v>
      </c>
      <c r="D26" s="4" t="s">
        <v>67</v>
      </c>
      <c r="E26" s="2" t="s">
        <v>68</v>
      </c>
      <c r="F26" s="5" t="s">
        <v>10</v>
      </c>
      <c r="G26" s="6">
        <v>44635</v>
      </c>
      <c r="H26" s="6">
        <v>44545</v>
      </c>
    </row>
    <row r="27" spans="1:8" ht="43.2" x14ac:dyDescent="0.3">
      <c r="A27" s="1">
        <v>26</v>
      </c>
      <c r="B27" s="2" t="s">
        <v>58</v>
      </c>
      <c r="C27" s="3" t="s">
        <v>69</v>
      </c>
      <c r="D27" s="4" t="s">
        <v>67</v>
      </c>
      <c r="E27" s="2" t="s">
        <v>70</v>
      </c>
      <c r="F27" s="7" t="s">
        <v>10</v>
      </c>
      <c r="G27" s="6">
        <v>44148</v>
      </c>
      <c r="H27" s="6">
        <v>44145</v>
      </c>
    </row>
    <row r="28" spans="1:8" ht="72" x14ac:dyDescent="0.3">
      <c r="A28" s="1">
        <v>27</v>
      </c>
      <c r="B28" s="2" t="s">
        <v>58</v>
      </c>
      <c r="C28" s="3" t="s">
        <v>69</v>
      </c>
      <c r="D28" s="4" t="s">
        <v>67</v>
      </c>
      <c r="E28" s="2" t="s">
        <v>71</v>
      </c>
      <c r="F28" s="5" t="s">
        <v>10</v>
      </c>
      <c r="G28" s="6">
        <v>44469</v>
      </c>
      <c r="H28" s="6">
        <v>44474</v>
      </c>
    </row>
    <row r="29" spans="1:8" ht="28.8" x14ac:dyDescent="0.3">
      <c r="A29" s="1">
        <v>28</v>
      </c>
      <c r="B29" s="2" t="s">
        <v>58</v>
      </c>
      <c r="C29" s="3" t="s">
        <v>69</v>
      </c>
      <c r="D29" s="4" t="s">
        <v>72</v>
      </c>
      <c r="E29" s="2" t="s">
        <v>73</v>
      </c>
      <c r="F29" s="7" t="s">
        <v>10</v>
      </c>
      <c r="G29" s="6">
        <v>44469</v>
      </c>
      <c r="H29" s="6">
        <v>44474</v>
      </c>
    </row>
    <row r="30" spans="1:8" ht="28.8" x14ac:dyDescent="0.3">
      <c r="A30" s="1">
        <v>29</v>
      </c>
      <c r="B30" s="2" t="s">
        <v>58</v>
      </c>
      <c r="C30" s="3" t="s">
        <v>74</v>
      </c>
      <c r="D30" s="4" t="s">
        <v>75</v>
      </c>
      <c r="E30" s="2" t="s">
        <v>76</v>
      </c>
      <c r="F30" s="5" t="s">
        <v>10</v>
      </c>
      <c r="G30" s="6">
        <v>44176</v>
      </c>
      <c r="H30" s="6">
        <v>44181</v>
      </c>
    </row>
    <row r="31" spans="1:8" ht="43.2" x14ac:dyDescent="0.3">
      <c r="A31" s="1">
        <v>30</v>
      </c>
      <c r="B31" s="2" t="s">
        <v>58</v>
      </c>
      <c r="C31" s="3" t="s">
        <v>74</v>
      </c>
      <c r="D31" s="4" t="s">
        <v>75</v>
      </c>
      <c r="E31" s="2" t="s">
        <v>77</v>
      </c>
      <c r="F31" s="7" t="s">
        <v>78</v>
      </c>
      <c r="G31" s="6">
        <v>45838</v>
      </c>
      <c r="H31" s="6"/>
    </row>
    <row r="32" spans="1:8" ht="28.8" x14ac:dyDescent="0.3">
      <c r="A32" s="1">
        <v>31</v>
      </c>
      <c r="B32" s="2" t="s">
        <v>58</v>
      </c>
      <c r="C32" s="3" t="s">
        <v>79</v>
      </c>
      <c r="D32" s="4" t="s">
        <v>80</v>
      </c>
      <c r="E32" s="2" t="s">
        <v>81</v>
      </c>
      <c r="F32" s="5" t="s">
        <v>10</v>
      </c>
      <c r="G32" s="6">
        <v>44104</v>
      </c>
      <c r="H32" s="6">
        <v>44074</v>
      </c>
    </row>
    <row r="33" spans="1:8" ht="100.8" x14ac:dyDescent="0.3">
      <c r="A33" s="1">
        <v>32</v>
      </c>
      <c r="B33" s="2" t="s">
        <v>82</v>
      </c>
      <c r="C33" s="3" t="s">
        <v>83</v>
      </c>
      <c r="D33" s="4" t="s">
        <v>84</v>
      </c>
      <c r="E33" s="2" t="s">
        <v>85</v>
      </c>
      <c r="F33" s="7" t="s">
        <v>10</v>
      </c>
      <c r="G33" s="6">
        <v>44104</v>
      </c>
      <c r="H33" s="6">
        <v>44098</v>
      </c>
    </row>
    <row r="34" spans="1:8" ht="72" x14ac:dyDescent="0.3">
      <c r="A34" s="1">
        <v>33</v>
      </c>
      <c r="B34" s="2" t="s">
        <v>86</v>
      </c>
      <c r="C34" s="3" t="s">
        <v>87</v>
      </c>
      <c r="D34" s="4" t="s">
        <v>84</v>
      </c>
      <c r="E34" s="2" t="s">
        <v>88</v>
      </c>
      <c r="F34" s="5" t="s">
        <v>10</v>
      </c>
      <c r="G34" s="6">
        <v>44075</v>
      </c>
      <c r="H34" s="6">
        <v>44075</v>
      </c>
    </row>
    <row r="35" spans="1:8" ht="28.8" x14ac:dyDescent="0.3">
      <c r="A35" s="1">
        <v>34</v>
      </c>
      <c r="B35" s="2" t="s">
        <v>89</v>
      </c>
      <c r="C35" s="3" t="s">
        <v>90</v>
      </c>
      <c r="D35" s="4" t="s">
        <v>91</v>
      </c>
      <c r="E35" s="2" t="s">
        <v>92</v>
      </c>
      <c r="F35" s="7" t="s">
        <v>78</v>
      </c>
      <c r="G35" s="6">
        <v>46022</v>
      </c>
      <c r="H35" s="6"/>
    </row>
    <row r="36" spans="1:8" ht="28.8" x14ac:dyDescent="0.3">
      <c r="A36" s="1">
        <v>35</v>
      </c>
      <c r="B36" s="2" t="s">
        <v>89</v>
      </c>
      <c r="C36" s="3" t="s">
        <v>90</v>
      </c>
      <c r="D36" s="4" t="s">
        <v>91</v>
      </c>
      <c r="E36" s="2" t="s">
        <v>93</v>
      </c>
      <c r="F36" s="5" t="s">
        <v>78</v>
      </c>
      <c r="G36" s="6">
        <v>46022</v>
      </c>
      <c r="H36" s="6"/>
    </row>
    <row r="37" spans="1:8" ht="28.8" x14ac:dyDescent="0.3">
      <c r="A37" s="1">
        <v>36</v>
      </c>
      <c r="B37" s="2" t="s">
        <v>89</v>
      </c>
      <c r="C37" s="3" t="s">
        <v>90</v>
      </c>
      <c r="D37" s="4" t="s">
        <v>91</v>
      </c>
      <c r="E37" s="2" t="s">
        <v>94</v>
      </c>
      <c r="F37" s="7" t="s">
        <v>78</v>
      </c>
      <c r="G37" s="6">
        <v>46022</v>
      </c>
      <c r="H37" s="6"/>
    </row>
    <row r="38" spans="1:8" ht="57.6" x14ac:dyDescent="0.3">
      <c r="A38" s="1">
        <v>37</v>
      </c>
      <c r="B38" s="2" t="s">
        <v>95</v>
      </c>
      <c r="C38" s="3" t="s">
        <v>96</v>
      </c>
      <c r="D38" s="4" t="s">
        <v>91</v>
      </c>
      <c r="E38" s="2" t="s">
        <v>97</v>
      </c>
      <c r="F38" s="5" t="s">
        <v>78</v>
      </c>
      <c r="G38" s="6">
        <v>46022</v>
      </c>
      <c r="H38" s="6"/>
    </row>
    <row r="39" spans="1:8" ht="43.2" x14ac:dyDescent="0.3">
      <c r="A39" s="1">
        <v>38</v>
      </c>
      <c r="B39" s="2" t="s">
        <v>89</v>
      </c>
      <c r="C39" s="3" t="s">
        <v>90</v>
      </c>
      <c r="D39" s="4" t="s">
        <v>91</v>
      </c>
      <c r="E39" s="2" t="s">
        <v>98</v>
      </c>
      <c r="F39" s="7" t="s">
        <v>10</v>
      </c>
      <c r="G39" s="6">
        <v>44098</v>
      </c>
      <c r="H39" s="6">
        <v>44098</v>
      </c>
    </row>
    <row r="40" spans="1:8" ht="28.8" x14ac:dyDescent="0.3">
      <c r="A40" s="1">
        <v>39</v>
      </c>
      <c r="B40" s="2" t="s">
        <v>89</v>
      </c>
      <c r="C40" s="3" t="s">
        <v>90</v>
      </c>
      <c r="D40" s="4" t="s">
        <v>91</v>
      </c>
      <c r="E40" s="2" t="s">
        <v>99</v>
      </c>
      <c r="F40" s="5" t="s">
        <v>10</v>
      </c>
      <c r="G40" s="6">
        <v>44287</v>
      </c>
      <c r="H40" s="6">
        <v>44287</v>
      </c>
    </row>
    <row r="41" spans="1:8" ht="28.8" x14ac:dyDescent="0.3">
      <c r="A41" s="1">
        <v>40</v>
      </c>
      <c r="B41" s="2" t="s">
        <v>89</v>
      </c>
      <c r="C41" s="3" t="s">
        <v>90</v>
      </c>
      <c r="D41" s="4" t="s">
        <v>91</v>
      </c>
      <c r="E41" s="2" t="s">
        <v>100</v>
      </c>
      <c r="F41" s="7" t="s">
        <v>10</v>
      </c>
      <c r="G41" s="6">
        <v>44102</v>
      </c>
      <c r="H41" s="6">
        <v>44102</v>
      </c>
    </row>
    <row r="42" spans="1:8" ht="86.4" x14ac:dyDescent="0.3">
      <c r="A42" s="1">
        <v>41</v>
      </c>
      <c r="B42" s="2" t="s">
        <v>89</v>
      </c>
      <c r="C42" s="3" t="s">
        <v>90</v>
      </c>
      <c r="D42" s="4" t="s">
        <v>91</v>
      </c>
      <c r="E42" s="2" t="s">
        <v>101</v>
      </c>
      <c r="F42" s="5" t="s">
        <v>10</v>
      </c>
      <c r="G42" s="6">
        <v>44113</v>
      </c>
      <c r="H42" s="6">
        <v>44113</v>
      </c>
    </row>
    <row r="43" spans="1:8" ht="43.2" x14ac:dyDescent="0.3">
      <c r="A43" s="1">
        <v>42</v>
      </c>
      <c r="B43" s="2" t="s">
        <v>89</v>
      </c>
      <c r="C43" s="3" t="s">
        <v>102</v>
      </c>
      <c r="D43" s="4" t="s">
        <v>103</v>
      </c>
      <c r="E43" s="2" t="s">
        <v>104</v>
      </c>
      <c r="F43" s="7" t="s">
        <v>10</v>
      </c>
      <c r="G43" s="6">
        <v>44104</v>
      </c>
      <c r="H43" s="6">
        <v>44104</v>
      </c>
    </row>
    <row r="44" spans="1:8" ht="28.8" x14ac:dyDescent="0.3">
      <c r="A44" s="1">
        <v>43</v>
      </c>
      <c r="B44" s="2" t="s">
        <v>89</v>
      </c>
      <c r="C44" s="3" t="s">
        <v>105</v>
      </c>
      <c r="D44" s="4" t="s">
        <v>106</v>
      </c>
      <c r="E44" s="2" t="s">
        <v>107</v>
      </c>
      <c r="F44" s="5" t="s">
        <v>10</v>
      </c>
      <c r="G44" s="6">
        <v>44104</v>
      </c>
      <c r="H44" s="6">
        <v>44113</v>
      </c>
    </row>
    <row r="45" spans="1:8" ht="28.8" x14ac:dyDescent="0.3">
      <c r="A45" s="1">
        <v>44</v>
      </c>
      <c r="B45" s="2" t="s">
        <v>89</v>
      </c>
      <c r="C45" s="3" t="s">
        <v>105</v>
      </c>
      <c r="D45" s="4" t="s">
        <v>106</v>
      </c>
      <c r="E45" s="2" t="s">
        <v>108</v>
      </c>
      <c r="F45" s="7" t="s">
        <v>10</v>
      </c>
      <c r="G45" s="6">
        <v>44104</v>
      </c>
      <c r="H45" s="6">
        <v>44113</v>
      </c>
    </row>
    <row r="46" spans="1:8" ht="28.8" x14ac:dyDescent="0.3">
      <c r="A46" s="1">
        <v>45</v>
      </c>
      <c r="B46" s="2" t="s">
        <v>89</v>
      </c>
      <c r="C46" s="3" t="s">
        <v>109</v>
      </c>
      <c r="D46" s="4" t="s">
        <v>110</v>
      </c>
      <c r="E46" s="2" t="s">
        <v>111</v>
      </c>
      <c r="F46" s="5" t="s">
        <v>10</v>
      </c>
      <c r="G46" s="6">
        <v>44425</v>
      </c>
      <c r="H46" s="6">
        <v>44438</v>
      </c>
    </row>
    <row r="47" spans="1:8" ht="28.8" x14ac:dyDescent="0.3">
      <c r="A47" s="1">
        <v>46</v>
      </c>
      <c r="B47" s="2" t="s">
        <v>89</v>
      </c>
      <c r="C47" s="3" t="s">
        <v>109</v>
      </c>
      <c r="D47" s="4" t="s">
        <v>110</v>
      </c>
      <c r="E47" s="2" t="s">
        <v>112</v>
      </c>
      <c r="F47" s="7" t="s">
        <v>10</v>
      </c>
      <c r="G47" s="6">
        <v>44077</v>
      </c>
      <c r="H47" s="6">
        <v>44077</v>
      </c>
    </row>
    <row r="48" spans="1:8" ht="28.8" x14ac:dyDescent="0.3">
      <c r="A48" s="1">
        <v>47</v>
      </c>
      <c r="B48" s="2" t="s">
        <v>89</v>
      </c>
      <c r="C48" s="3" t="s">
        <v>109</v>
      </c>
      <c r="D48" s="4" t="s">
        <v>110</v>
      </c>
      <c r="E48" s="2" t="s">
        <v>113</v>
      </c>
      <c r="F48" s="5" t="s">
        <v>10</v>
      </c>
      <c r="G48" s="6">
        <v>44425</v>
      </c>
      <c r="H48" s="6">
        <v>44438</v>
      </c>
    </row>
    <row r="49" spans="1:8" ht="43.2" x14ac:dyDescent="0.3">
      <c r="A49" s="1">
        <v>48</v>
      </c>
      <c r="B49" s="2" t="s">
        <v>89</v>
      </c>
      <c r="C49" s="3" t="s">
        <v>109</v>
      </c>
      <c r="D49" s="4" t="s">
        <v>110</v>
      </c>
      <c r="E49" s="2" t="s">
        <v>114</v>
      </c>
      <c r="F49" s="7" t="s">
        <v>10</v>
      </c>
      <c r="G49" s="6">
        <v>44850</v>
      </c>
      <c r="H49" s="6">
        <v>44861</v>
      </c>
    </row>
    <row r="50" spans="1:8" ht="28.8" x14ac:dyDescent="0.3">
      <c r="A50" s="1">
        <v>49</v>
      </c>
      <c r="B50" s="2" t="s">
        <v>89</v>
      </c>
      <c r="C50" s="3" t="s">
        <v>115</v>
      </c>
      <c r="D50" s="4" t="s">
        <v>116</v>
      </c>
      <c r="E50" s="2" t="s">
        <v>117</v>
      </c>
      <c r="F50" s="5" t="s">
        <v>10</v>
      </c>
      <c r="G50" s="6">
        <v>44121</v>
      </c>
      <c r="H50" s="6">
        <v>44131</v>
      </c>
    </row>
    <row r="51" spans="1:8" ht="28.8" x14ac:dyDescent="0.3">
      <c r="A51" s="1">
        <v>50</v>
      </c>
      <c r="B51" s="2" t="s">
        <v>89</v>
      </c>
      <c r="C51" s="3" t="s">
        <v>118</v>
      </c>
      <c r="D51" s="4" t="s">
        <v>119</v>
      </c>
      <c r="E51" s="2" t="s">
        <v>120</v>
      </c>
      <c r="F51" s="7" t="s">
        <v>78</v>
      </c>
      <c r="G51" s="6">
        <v>45838</v>
      </c>
      <c r="H51" s="6"/>
    </row>
    <row r="52" spans="1:8" ht="43.2" x14ac:dyDescent="0.3">
      <c r="A52" s="1">
        <v>51</v>
      </c>
      <c r="B52" s="2" t="s">
        <v>89</v>
      </c>
      <c r="C52" s="3" t="s">
        <v>118</v>
      </c>
      <c r="D52" s="4" t="s">
        <v>121</v>
      </c>
      <c r="E52" s="2" t="s">
        <v>122</v>
      </c>
      <c r="F52" s="5" t="s">
        <v>10</v>
      </c>
      <c r="G52" s="6">
        <v>45230</v>
      </c>
      <c r="H52" s="6">
        <v>45178</v>
      </c>
    </row>
    <row r="53" spans="1:8" ht="43.2" x14ac:dyDescent="0.3">
      <c r="A53" s="1">
        <v>52</v>
      </c>
      <c r="B53" s="2" t="s">
        <v>89</v>
      </c>
      <c r="C53" s="3" t="s">
        <v>118</v>
      </c>
      <c r="D53" s="4" t="s">
        <v>121</v>
      </c>
      <c r="E53" s="2" t="s">
        <v>123</v>
      </c>
      <c r="F53" s="7" t="s">
        <v>10</v>
      </c>
      <c r="G53" s="6">
        <v>45230</v>
      </c>
      <c r="H53" s="6">
        <v>45178</v>
      </c>
    </row>
    <row r="54" spans="1:8" ht="72" x14ac:dyDescent="0.3">
      <c r="A54" s="1">
        <v>53</v>
      </c>
      <c r="B54" s="2" t="s">
        <v>89</v>
      </c>
      <c r="C54" s="3" t="s">
        <v>118</v>
      </c>
      <c r="D54" s="4" t="s">
        <v>121</v>
      </c>
      <c r="E54" s="2" t="s">
        <v>124</v>
      </c>
      <c r="F54" s="5" t="s">
        <v>10</v>
      </c>
      <c r="G54" s="6">
        <v>45230</v>
      </c>
      <c r="H54" s="6">
        <v>45178</v>
      </c>
    </row>
    <row r="55" spans="1:8" ht="57.6" x14ac:dyDescent="0.3">
      <c r="A55" s="1">
        <v>54</v>
      </c>
      <c r="B55" s="2" t="s">
        <v>125</v>
      </c>
      <c r="C55" s="3" t="s">
        <v>126</v>
      </c>
      <c r="D55" s="4" t="s">
        <v>127</v>
      </c>
      <c r="E55" s="2" t="s">
        <v>128</v>
      </c>
      <c r="F55" s="7" t="s">
        <v>10</v>
      </c>
      <c r="G55" s="6">
        <v>45230</v>
      </c>
      <c r="H55" s="6">
        <v>45178</v>
      </c>
    </row>
    <row r="56" spans="1:8" ht="28.8" x14ac:dyDescent="0.3">
      <c r="A56" s="1">
        <v>55</v>
      </c>
      <c r="B56" s="2" t="s">
        <v>89</v>
      </c>
      <c r="C56" s="3" t="s">
        <v>129</v>
      </c>
      <c r="D56" s="4" t="s">
        <v>130</v>
      </c>
      <c r="E56" s="2" t="s">
        <v>131</v>
      </c>
      <c r="F56" s="5" t="s">
        <v>10</v>
      </c>
      <c r="G56" s="6">
        <v>44075</v>
      </c>
      <c r="H56" s="6">
        <v>44075</v>
      </c>
    </row>
    <row r="57" spans="1:8" ht="28.8" x14ac:dyDescent="0.3">
      <c r="A57" s="1">
        <v>56</v>
      </c>
      <c r="B57" s="2" t="s">
        <v>89</v>
      </c>
      <c r="C57" s="3" t="s">
        <v>129</v>
      </c>
      <c r="D57" s="4" t="s">
        <v>130</v>
      </c>
      <c r="E57" s="2" t="s">
        <v>132</v>
      </c>
      <c r="F57" s="7" t="s">
        <v>10</v>
      </c>
      <c r="G57" s="6">
        <v>44074</v>
      </c>
      <c r="H57" s="6">
        <v>44075</v>
      </c>
    </row>
    <row r="58" spans="1:8" ht="72" x14ac:dyDescent="0.3">
      <c r="A58" s="1">
        <v>57</v>
      </c>
      <c r="B58" s="2" t="s">
        <v>133</v>
      </c>
      <c r="C58" s="3" t="s">
        <v>134</v>
      </c>
      <c r="D58" s="4" t="s">
        <v>135</v>
      </c>
      <c r="E58" s="2" t="s">
        <v>136</v>
      </c>
      <c r="F58" s="5" t="s">
        <v>10</v>
      </c>
      <c r="G58" s="6">
        <v>44126</v>
      </c>
      <c r="H58" s="6">
        <v>44089</v>
      </c>
    </row>
    <row r="59" spans="1:8" ht="28.8" x14ac:dyDescent="0.3">
      <c r="A59" s="1">
        <v>58</v>
      </c>
      <c r="B59" s="2" t="s">
        <v>89</v>
      </c>
      <c r="C59" s="3" t="s">
        <v>137</v>
      </c>
      <c r="D59" s="4" t="s">
        <v>138</v>
      </c>
      <c r="E59" s="2" t="s">
        <v>139</v>
      </c>
      <c r="F59" s="7" t="s">
        <v>10</v>
      </c>
      <c r="G59" s="6">
        <v>44242</v>
      </c>
      <c r="H59" s="6">
        <v>44203</v>
      </c>
    </row>
    <row r="60" spans="1:8" ht="57.6" x14ac:dyDescent="0.3">
      <c r="A60" s="1">
        <v>59</v>
      </c>
      <c r="B60" s="2" t="s">
        <v>89</v>
      </c>
      <c r="C60" s="3" t="s">
        <v>137</v>
      </c>
      <c r="D60" s="4" t="s">
        <v>140</v>
      </c>
      <c r="E60" s="2" t="s">
        <v>141</v>
      </c>
      <c r="F60" s="5" t="s">
        <v>142</v>
      </c>
      <c r="G60" s="6">
        <v>45473</v>
      </c>
      <c r="H60" s="6"/>
    </row>
    <row r="61" spans="1:8" ht="28.8" x14ac:dyDescent="0.3">
      <c r="A61" s="1">
        <v>60</v>
      </c>
      <c r="B61" s="2" t="s">
        <v>143</v>
      </c>
      <c r="C61" s="3" t="s">
        <v>144</v>
      </c>
      <c r="D61" s="4" t="s">
        <v>145</v>
      </c>
      <c r="E61" s="2" t="s">
        <v>146</v>
      </c>
      <c r="F61" s="7" t="s">
        <v>10</v>
      </c>
      <c r="G61" s="6">
        <v>44469</v>
      </c>
      <c r="H61" s="6">
        <v>44454</v>
      </c>
    </row>
    <row r="62" spans="1:8" ht="72" x14ac:dyDescent="0.3">
      <c r="A62" s="1">
        <v>61</v>
      </c>
      <c r="B62" s="2" t="s">
        <v>147</v>
      </c>
      <c r="C62" s="3" t="s">
        <v>148</v>
      </c>
      <c r="D62" s="4" t="s">
        <v>149</v>
      </c>
      <c r="E62" s="2" t="s">
        <v>150</v>
      </c>
      <c r="F62" s="5" t="s">
        <v>10</v>
      </c>
      <c r="G62" s="6">
        <v>44651</v>
      </c>
      <c r="H62" s="6">
        <v>44620</v>
      </c>
    </row>
    <row r="63" spans="1:8" ht="72" x14ac:dyDescent="0.3">
      <c r="A63" s="1">
        <v>62</v>
      </c>
      <c r="B63" s="2" t="s">
        <v>143</v>
      </c>
      <c r="C63" s="3" t="s">
        <v>151</v>
      </c>
      <c r="D63" s="4" t="s">
        <v>149</v>
      </c>
      <c r="E63" s="2" t="s">
        <v>152</v>
      </c>
      <c r="F63" s="7" t="s">
        <v>78</v>
      </c>
      <c r="G63" s="6">
        <v>45838</v>
      </c>
      <c r="H63" s="6"/>
    </row>
    <row r="64" spans="1:8" ht="43.2" x14ac:dyDescent="0.3">
      <c r="A64" s="1">
        <v>63</v>
      </c>
      <c r="B64" s="2" t="s">
        <v>143</v>
      </c>
      <c r="C64" s="3" t="s">
        <v>153</v>
      </c>
      <c r="D64" s="4" t="s">
        <v>149</v>
      </c>
      <c r="E64" s="2" t="s">
        <v>154</v>
      </c>
      <c r="F64" s="5" t="s">
        <v>78</v>
      </c>
      <c r="G64" s="6">
        <v>45838</v>
      </c>
      <c r="H64" s="6"/>
    </row>
    <row r="65" spans="1:8" ht="100.8" x14ac:dyDescent="0.3">
      <c r="A65" s="1">
        <v>64</v>
      </c>
      <c r="B65" s="2" t="s">
        <v>143</v>
      </c>
      <c r="C65" s="3" t="s">
        <v>153</v>
      </c>
      <c r="D65" s="4" t="s">
        <v>149</v>
      </c>
      <c r="E65" s="2" t="s">
        <v>155</v>
      </c>
      <c r="F65" s="7" t="s">
        <v>78</v>
      </c>
      <c r="G65" s="6">
        <v>45838</v>
      </c>
      <c r="H65" s="6"/>
    </row>
    <row r="66" spans="1:8" ht="43.2" x14ac:dyDescent="0.3">
      <c r="A66" s="1">
        <v>65</v>
      </c>
      <c r="B66" s="2" t="s">
        <v>143</v>
      </c>
      <c r="C66" s="3" t="s">
        <v>153</v>
      </c>
      <c r="D66" s="4" t="s">
        <v>149</v>
      </c>
      <c r="E66" s="2" t="s">
        <v>156</v>
      </c>
      <c r="F66" s="5" t="s">
        <v>10</v>
      </c>
      <c r="G66" s="6">
        <v>44166</v>
      </c>
      <c r="H66" s="6">
        <v>44166</v>
      </c>
    </row>
    <row r="67" spans="1:8" ht="28.8" x14ac:dyDescent="0.3">
      <c r="A67" s="1">
        <v>66</v>
      </c>
      <c r="B67" s="2" t="s">
        <v>143</v>
      </c>
      <c r="C67" s="3" t="s">
        <v>153</v>
      </c>
      <c r="D67" s="4" t="s">
        <v>157</v>
      </c>
      <c r="E67" s="2" t="s">
        <v>158</v>
      </c>
      <c r="F67" s="7" t="s">
        <v>10</v>
      </c>
      <c r="G67" s="6">
        <v>44196</v>
      </c>
      <c r="H67" s="6">
        <v>44209</v>
      </c>
    </row>
    <row r="68" spans="1:8" ht="43.2" x14ac:dyDescent="0.3">
      <c r="A68" s="1">
        <v>67</v>
      </c>
      <c r="B68" s="2" t="s">
        <v>143</v>
      </c>
      <c r="C68" s="3" t="s">
        <v>153</v>
      </c>
      <c r="D68" s="4" t="s">
        <v>157</v>
      </c>
      <c r="E68" s="2" t="s">
        <v>159</v>
      </c>
      <c r="F68" s="5" t="s">
        <v>10</v>
      </c>
      <c r="G68" s="6">
        <v>44083</v>
      </c>
      <c r="H68" s="6">
        <v>44083</v>
      </c>
    </row>
    <row r="69" spans="1:8" ht="28.8" x14ac:dyDescent="0.3">
      <c r="A69" s="1">
        <v>68</v>
      </c>
      <c r="B69" s="2" t="s">
        <v>143</v>
      </c>
      <c r="C69" s="3" t="s">
        <v>153</v>
      </c>
      <c r="D69" s="4" t="s">
        <v>157</v>
      </c>
      <c r="E69" s="2" t="s">
        <v>160</v>
      </c>
      <c r="F69" s="7" t="s">
        <v>10</v>
      </c>
      <c r="G69" s="6">
        <v>44378</v>
      </c>
      <c r="H69" s="6">
        <v>44362</v>
      </c>
    </row>
    <row r="70" spans="1:8" ht="28.8" x14ac:dyDescent="0.3">
      <c r="A70" s="1">
        <v>69</v>
      </c>
      <c r="B70" s="2" t="s">
        <v>143</v>
      </c>
      <c r="C70" s="3" t="s">
        <v>161</v>
      </c>
      <c r="D70" s="4" t="s">
        <v>157</v>
      </c>
      <c r="E70" s="2" t="s">
        <v>162</v>
      </c>
      <c r="F70" s="5" t="s">
        <v>10</v>
      </c>
      <c r="G70" s="6">
        <v>44378</v>
      </c>
      <c r="H70" s="6">
        <v>44362</v>
      </c>
    </row>
    <row r="71" spans="1:8" ht="57.6" x14ac:dyDescent="0.3">
      <c r="A71" s="1">
        <v>70</v>
      </c>
      <c r="B71" s="2" t="s">
        <v>163</v>
      </c>
      <c r="C71" s="3" t="s">
        <v>164</v>
      </c>
      <c r="D71" s="4" t="s">
        <v>165</v>
      </c>
      <c r="E71" s="2" t="s">
        <v>166</v>
      </c>
      <c r="F71" s="7" t="s">
        <v>78</v>
      </c>
      <c r="G71" s="6">
        <v>45838</v>
      </c>
      <c r="H71" s="6"/>
    </row>
    <row r="72" spans="1:8" ht="28.8" x14ac:dyDescent="0.3">
      <c r="A72" s="1">
        <v>71</v>
      </c>
      <c r="B72" s="2" t="s">
        <v>143</v>
      </c>
      <c r="C72" s="3" t="s">
        <v>161</v>
      </c>
      <c r="D72" s="4" t="s">
        <v>165</v>
      </c>
      <c r="E72" s="2" t="s">
        <v>167</v>
      </c>
      <c r="F72" s="5" t="s">
        <v>10</v>
      </c>
      <c r="G72" s="6">
        <v>44635</v>
      </c>
      <c r="H72" s="6">
        <v>44608</v>
      </c>
    </row>
    <row r="73" spans="1:8" ht="28.8" x14ac:dyDescent="0.3">
      <c r="A73" s="1">
        <v>72</v>
      </c>
      <c r="B73" s="2" t="s">
        <v>143</v>
      </c>
      <c r="C73" s="3" t="s">
        <v>161</v>
      </c>
      <c r="D73" s="4" t="s">
        <v>168</v>
      </c>
      <c r="E73" s="2" t="s">
        <v>169</v>
      </c>
      <c r="F73" s="7" t="s">
        <v>10</v>
      </c>
      <c r="G73" s="6">
        <v>44469</v>
      </c>
      <c r="H73" s="6">
        <v>44456</v>
      </c>
    </row>
    <row r="74" spans="1:8" ht="28.8" x14ac:dyDescent="0.3">
      <c r="A74" s="1">
        <v>73</v>
      </c>
      <c r="B74" s="2" t="s">
        <v>143</v>
      </c>
      <c r="C74" s="3" t="s">
        <v>161</v>
      </c>
      <c r="D74" s="4" t="s">
        <v>168</v>
      </c>
      <c r="E74" s="2" t="s">
        <v>170</v>
      </c>
      <c r="F74" s="5" t="s">
        <v>10</v>
      </c>
      <c r="G74" s="6">
        <v>44561</v>
      </c>
      <c r="H74" s="6">
        <v>44530</v>
      </c>
    </row>
    <row r="75" spans="1:8" ht="28.8" x14ac:dyDescent="0.3">
      <c r="A75" s="1">
        <v>74</v>
      </c>
      <c r="B75" s="2" t="s">
        <v>143</v>
      </c>
      <c r="C75" s="3" t="s">
        <v>171</v>
      </c>
      <c r="D75" s="4" t="s">
        <v>168</v>
      </c>
      <c r="E75" s="2" t="s">
        <v>172</v>
      </c>
      <c r="F75" s="7" t="s">
        <v>10</v>
      </c>
      <c r="G75" s="6">
        <v>44561</v>
      </c>
      <c r="H75" s="6">
        <v>44561</v>
      </c>
    </row>
    <row r="76" spans="1:8" ht="28.8" x14ac:dyDescent="0.3">
      <c r="A76" s="1">
        <v>75</v>
      </c>
      <c r="B76" s="2" t="s">
        <v>143</v>
      </c>
      <c r="C76" s="3" t="s">
        <v>171</v>
      </c>
      <c r="D76" s="4" t="s">
        <v>173</v>
      </c>
      <c r="E76" s="2" t="s">
        <v>174</v>
      </c>
      <c r="F76" s="5" t="s">
        <v>10</v>
      </c>
      <c r="G76" s="6">
        <v>44469</v>
      </c>
      <c r="H76" s="6">
        <v>44146</v>
      </c>
    </row>
    <row r="77" spans="1:8" ht="28.8" x14ac:dyDescent="0.3">
      <c r="A77" s="1">
        <v>76</v>
      </c>
      <c r="B77" s="2" t="s">
        <v>143</v>
      </c>
      <c r="C77" s="3" t="s">
        <v>171</v>
      </c>
      <c r="D77" s="4" t="s">
        <v>173</v>
      </c>
      <c r="E77" s="2" t="s">
        <v>175</v>
      </c>
      <c r="F77" s="7" t="s">
        <v>10</v>
      </c>
      <c r="G77" s="6">
        <v>44377</v>
      </c>
      <c r="H77" s="6">
        <v>44146</v>
      </c>
    </row>
    <row r="78" spans="1:8" ht="28.8" x14ac:dyDescent="0.3">
      <c r="A78" s="1">
        <v>77</v>
      </c>
      <c r="B78" s="2" t="s">
        <v>143</v>
      </c>
      <c r="C78" s="3" t="s">
        <v>176</v>
      </c>
      <c r="D78" s="4" t="s">
        <v>177</v>
      </c>
      <c r="E78" s="2" t="s">
        <v>178</v>
      </c>
      <c r="F78" s="5" t="s">
        <v>10</v>
      </c>
      <c r="G78" s="6">
        <v>44075</v>
      </c>
      <c r="H78" s="6">
        <v>44075</v>
      </c>
    </row>
    <row r="79" spans="1:8" ht="28.8" x14ac:dyDescent="0.3">
      <c r="A79" s="1">
        <v>78</v>
      </c>
      <c r="B79" s="2" t="s">
        <v>143</v>
      </c>
      <c r="C79" s="3" t="s">
        <v>176</v>
      </c>
      <c r="D79" s="4" t="s">
        <v>177</v>
      </c>
      <c r="E79" s="2" t="s">
        <v>179</v>
      </c>
      <c r="F79" s="7" t="s">
        <v>10</v>
      </c>
      <c r="G79" s="6">
        <v>44469</v>
      </c>
      <c r="H79" s="6">
        <v>44180</v>
      </c>
    </row>
    <row r="80" spans="1:8" ht="28.8" x14ac:dyDescent="0.3">
      <c r="A80" s="1">
        <v>79</v>
      </c>
      <c r="B80" s="2" t="s">
        <v>143</v>
      </c>
      <c r="C80" s="3" t="s">
        <v>176</v>
      </c>
      <c r="D80" s="4" t="s">
        <v>180</v>
      </c>
      <c r="E80" s="2" t="s">
        <v>181</v>
      </c>
      <c r="F80" s="5" t="s">
        <v>10</v>
      </c>
      <c r="G80" s="6">
        <v>44104</v>
      </c>
      <c r="H80" s="6">
        <v>44104</v>
      </c>
    </row>
    <row r="81" spans="1:8" ht="28.8" x14ac:dyDescent="0.3">
      <c r="A81" s="1">
        <v>80</v>
      </c>
      <c r="B81" s="2" t="s">
        <v>143</v>
      </c>
      <c r="C81" s="3" t="s">
        <v>176</v>
      </c>
      <c r="D81" s="4" t="s">
        <v>180</v>
      </c>
      <c r="E81" s="2" t="s">
        <v>182</v>
      </c>
      <c r="F81" s="7" t="s">
        <v>10</v>
      </c>
      <c r="G81" s="6">
        <v>44561</v>
      </c>
      <c r="H81" s="6">
        <v>44561</v>
      </c>
    </row>
    <row r="82" spans="1:8" ht="43.2" x14ac:dyDescent="0.3">
      <c r="A82" s="1">
        <v>81</v>
      </c>
      <c r="B82" s="2" t="s">
        <v>143</v>
      </c>
      <c r="C82" s="3" t="s">
        <v>176</v>
      </c>
      <c r="D82" s="4" t="s">
        <v>180</v>
      </c>
      <c r="E82" s="2" t="s">
        <v>183</v>
      </c>
      <c r="F82" s="5" t="s">
        <v>10</v>
      </c>
      <c r="G82" s="6">
        <v>44773</v>
      </c>
      <c r="H82" s="6">
        <v>44773</v>
      </c>
    </row>
    <row r="83" spans="1:8" ht="57.6" x14ac:dyDescent="0.3">
      <c r="A83" s="1">
        <v>82</v>
      </c>
      <c r="B83" s="2" t="s">
        <v>143</v>
      </c>
      <c r="C83" s="3" t="s">
        <v>184</v>
      </c>
      <c r="D83" s="4" t="s">
        <v>180</v>
      </c>
      <c r="E83" s="2" t="s">
        <v>185</v>
      </c>
      <c r="F83" s="7" t="s">
        <v>10</v>
      </c>
      <c r="G83" s="6">
        <v>44195</v>
      </c>
      <c r="H83" s="6">
        <v>44195</v>
      </c>
    </row>
    <row r="84" spans="1:8" ht="28.8" x14ac:dyDescent="0.3">
      <c r="A84" s="1">
        <v>83</v>
      </c>
      <c r="B84" s="2" t="s">
        <v>143</v>
      </c>
      <c r="C84" s="3" t="s">
        <v>184</v>
      </c>
      <c r="D84" s="4" t="s">
        <v>180</v>
      </c>
      <c r="E84" s="2" t="s">
        <v>186</v>
      </c>
      <c r="F84" s="5" t="s">
        <v>10</v>
      </c>
      <c r="G84" s="6">
        <v>44195</v>
      </c>
      <c r="H84" s="6">
        <v>44195</v>
      </c>
    </row>
    <row r="85" spans="1:8" ht="28.8" x14ac:dyDescent="0.3">
      <c r="A85" s="1">
        <v>84</v>
      </c>
      <c r="B85" s="2" t="s">
        <v>143</v>
      </c>
      <c r="C85" s="3" t="s">
        <v>184</v>
      </c>
      <c r="D85" s="4" t="s">
        <v>187</v>
      </c>
      <c r="E85" s="2" t="s">
        <v>188</v>
      </c>
      <c r="F85" s="7" t="s">
        <v>10</v>
      </c>
      <c r="G85" s="6">
        <v>44090</v>
      </c>
      <c r="H85" s="6">
        <v>44090</v>
      </c>
    </row>
    <row r="86" spans="1:8" ht="28.8" x14ac:dyDescent="0.3">
      <c r="A86" s="1">
        <v>85</v>
      </c>
      <c r="B86" s="2" t="s">
        <v>143</v>
      </c>
      <c r="C86" s="3" t="s">
        <v>189</v>
      </c>
      <c r="D86" s="4" t="s">
        <v>190</v>
      </c>
      <c r="E86" s="2" t="s">
        <v>191</v>
      </c>
      <c r="F86" s="5" t="s">
        <v>10</v>
      </c>
      <c r="G86" s="6">
        <v>44469</v>
      </c>
      <c r="H86" s="6">
        <v>44462</v>
      </c>
    </row>
    <row r="87" spans="1:8" ht="28.8" x14ac:dyDescent="0.3">
      <c r="A87" s="1">
        <v>86</v>
      </c>
      <c r="B87" s="2" t="s">
        <v>143</v>
      </c>
      <c r="C87" s="3" t="s">
        <v>189</v>
      </c>
      <c r="D87" s="4" t="s">
        <v>190</v>
      </c>
      <c r="E87" s="2" t="s">
        <v>192</v>
      </c>
      <c r="F87" s="7" t="s">
        <v>10</v>
      </c>
      <c r="G87" s="6">
        <v>44134</v>
      </c>
      <c r="H87" s="6">
        <v>44137</v>
      </c>
    </row>
    <row r="88" spans="1:8" ht="28.8" x14ac:dyDescent="0.3">
      <c r="A88" s="1">
        <v>87</v>
      </c>
      <c r="B88" s="2" t="s">
        <v>143</v>
      </c>
      <c r="C88" s="3" t="s">
        <v>189</v>
      </c>
      <c r="D88" s="4" t="s">
        <v>190</v>
      </c>
      <c r="E88" s="2" t="s">
        <v>193</v>
      </c>
      <c r="F88" s="5" t="s">
        <v>10</v>
      </c>
      <c r="G88" s="6">
        <v>44112</v>
      </c>
      <c r="H88" s="6">
        <v>44112</v>
      </c>
    </row>
    <row r="89" spans="1:8" ht="28.8" x14ac:dyDescent="0.3">
      <c r="A89" s="1">
        <v>88</v>
      </c>
      <c r="B89" s="2" t="s">
        <v>143</v>
      </c>
      <c r="C89" s="3" t="s">
        <v>194</v>
      </c>
      <c r="D89" s="4" t="s">
        <v>195</v>
      </c>
      <c r="E89" s="2" t="s">
        <v>196</v>
      </c>
      <c r="F89" s="7" t="s">
        <v>10</v>
      </c>
      <c r="G89" s="6">
        <v>44089</v>
      </c>
      <c r="H89" s="6">
        <v>44081</v>
      </c>
    </row>
    <row r="90" spans="1:8" ht="43.2" x14ac:dyDescent="0.3">
      <c r="A90" s="1">
        <v>89</v>
      </c>
      <c r="B90" s="2" t="s">
        <v>143</v>
      </c>
      <c r="C90" s="3" t="s">
        <v>194</v>
      </c>
      <c r="D90" s="4" t="s">
        <v>197</v>
      </c>
      <c r="E90" s="2" t="s">
        <v>198</v>
      </c>
      <c r="F90" s="5" t="s">
        <v>78</v>
      </c>
      <c r="G90" s="6">
        <v>45016</v>
      </c>
      <c r="H90" s="6"/>
    </row>
    <row r="91" spans="1:8" ht="28.8" x14ac:dyDescent="0.3">
      <c r="A91" s="1">
        <v>90</v>
      </c>
      <c r="B91" s="2" t="s">
        <v>95</v>
      </c>
      <c r="C91" s="3" t="s">
        <v>199</v>
      </c>
      <c r="D91" s="4" t="s">
        <v>200</v>
      </c>
      <c r="E91" s="2" t="s">
        <v>201</v>
      </c>
      <c r="F91" s="7" t="s">
        <v>10</v>
      </c>
      <c r="G91" s="6">
        <v>44093</v>
      </c>
      <c r="H91" s="6">
        <v>44093</v>
      </c>
    </row>
    <row r="92" spans="1:8" ht="28.8" x14ac:dyDescent="0.3">
      <c r="A92" s="1">
        <v>91</v>
      </c>
      <c r="B92" s="2" t="s">
        <v>95</v>
      </c>
      <c r="C92" s="3" t="s">
        <v>202</v>
      </c>
      <c r="D92" s="4" t="s">
        <v>203</v>
      </c>
      <c r="E92" s="2" t="s">
        <v>204</v>
      </c>
      <c r="F92" s="5" t="s">
        <v>10</v>
      </c>
      <c r="G92" s="6">
        <v>44613</v>
      </c>
      <c r="H92" s="6">
        <v>44613</v>
      </c>
    </row>
    <row r="93" spans="1:8" ht="57.6" x14ac:dyDescent="0.3">
      <c r="A93" s="1">
        <v>92</v>
      </c>
      <c r="B93" s="2" t="s">
        <v>95</v>
      </c>
      <c r="C93" s="3" t="s">
        <v>202</v>
      </c>
      <c r="D93" s="4" t="s">
        <v>203</v>
      </c>
      <c r="E93" s="2" t="s">
        <v>205</v>
      </c>
      <c r="F93" s="7" t="s">
        <v>10</v>
      </c>
      <c r="G93" s="6">
        <v>44613</v>
      </c>
      <c r="H93" s="6">
        <v>44613</v>
      </c>
    </row>
    <row r="94" spans="1:8" ht="28.8" x14ac:dyDescent="0.3">
      <c r="A94" s="1">
        <v>93</v>
      </c>
      <c r="B94" s="2" t="s">
        <v>95</v>
      </c>
      <c r="C94" s="3" t="s">
        <v>202</v>
      </c>
      <c r="D94" s="4" t="s">
        <v>203</v>
      </c>
      <c r="E94" s="2" t="s">
        <v>206</v>
      </c>
      <c r="F94" s="5" t="s">
        <v>10</v>
      </c>
      <c r="G94" s="6">
        <v>44613</v>
      </c>
      <c r="H94" s="6">
        <v>44613</v>
      </c>
    </row>
    <row r="95" spans="1:8" ht="28.8" x14ac:dyDescent="0.3">
      <c r="A95" s="1">
        <v>94</v>
      </c>
      <c r="B95" s="2" t="s">
        <v>95</v>
      </c>
      <c r="C95" s="3" t="s">
        <v>202</v>
      </c>
      <c r="D95" s="4" t="s">
        <v>203</v>
      </c>
      <c r="E95" s="2" t="s">
        <v>207</v>
      </c>
      <c r="F95" s="7" t="s">
        <v>10</v>
      </c>
      <c r="G95" s="6">
        <v>44613</v>
      </c>
      <c r="H95" s="6">
        <v>44613</v>
      </c>
    </row>
    <row r="96" spans="1:8" ht="28.8" x14ac:dyDescent="0.3">
      <c r="A96" s="1">
        <v>95</v>
      </c>
      <c r="B96" s="2" t="s">
        <v>95</v>
      </c>
      <c r="C96" s="3" t="s">
        <v>208</v>
      </c>
      <c r="D96" s="4" t="s">
        <v>209</v>
      </c>
      <c r="E96" s="2" t="s">
        <v>210</v>
      </c>
      <c r="F96" s="5" t="s">
        <v>10</v>
      </c>
      <c r="G96" s="6">
        <v>44469</v>
      </c>
      <c r="H96" s="6">
        <v>44474</v>
      </c>
    </row>
    <row r="97" spans="1:8" ht="28.8" x14ac:dyDescent="0.3">
      <c r="A97" s="1">
        <v>96</v>
      </c>
      <c r="B97" s="2" t="s">
        <v>95</v>
      </c>
      <c r="C97" s="3" t="s">
        <v>208</v>
      </c>
      <c r="D97" s="4" t="s">
        <v>209</v>
      </c>
      <c r="E97" s="2" t="s">
        <v>211</v>
      </c>
      <c r="F97" s="7" t="s">
        <v>10</v>
      </c>
      <c r="G97" s="6">
        <v>44469</v>
      </c>
      <c r="H97" s="6">
        <v>44467</v>
      </c>
    </row>
    <row r="98" spans="1:8" ht="28.8" x14ac:dyDescent="0.3">
      <c r="A98" s="1">
        <v>97</v>
      </c>
      <c r="B98" s="2" t="s">
        <v>95</v>
      </c>
      <c r="C98" s="3" t="s">
        <v>212</v>
      </c>
      <c r="D98" s="4" t="s">
        <v>213</v>
      </c>
      <c r="E98" s="2" t="s">
        <v>214</v>
      </c>
      <c r="F98" s="5" t="s">
        <v>10</v>
      </c>
      <c r="G98" s="6">
        <v>44180</v>
      </c>
      <c r="H98" s="6">
        <v>44179</v>
      </c>
    </row>
    <row r="99" spans="1:8" ht="72" x14ac:dyDescent="0.3">
      <c r="A99" s="1">
        <v>98</v>
      </c>
      <c r="B99" s="2" t="s">
        <v>95</v>
      </c>
      <c r="C99" s="3" t="s">
        <v>212</v>
      </c>
      <c r="D99" s="4" t="s">
        <v>215</v>
      </c>
      <c r="E99" s="2" t="s">
        <v>216</v>
      </c>
      <c r="F99" s="7" t="s">
        <v>10</v>
      </c>
      <c r="G99" s="6">
        <v>44196</v>
      </c>
      <c r="H99" s="6">
        <v>44193</v>
      </c>
    </row>
    <row r="100" spans="1:8" ht="43.2" x14ac:dyDescent="0.3">
      <c r="A100" s="1">
        <v>99</v>
      </c>
      <c r="B100" s="2" t="s">
        <v>95</v>
      </c>
      <c r="C100" s="3" t="s">
        <v>96</v>
      </c>
      <c r="D100" s="4" t="s">
        <v>215</v>
      </c>
      <c r="E100" s="2" t="s">
        <v>217</v>
      </c>
      <c r="F100" s="5" t="s">
        <v>10</v>
      </c>
      <c r="G100" s="6">
        <v>44249</v>
      </c>
      <c r="H100" s="6">
        <v>44230</v>
      </c>
    </row>
    <row r="101" spans="1:8" ht="28.8" x14ac:dyDescent="0.3">
      <c r="A101" s="1">
        <v>100</v>
      </c>
      <c r="B101" s="2" t="s">
        <v>95</v>
      </c>
      <c r="C101" s="3" t="s">
        <v>96</v>
      </c>
      <c r="D101" s="4" t="s">
        <v>215</v>
      </c>
      <c r="E101" s="2" t="s">
        <v>218</v>
      </c>
      <c r="F101" s="7" t="s">
        <v>78</v>
      </c>
      <c r="G101" s="6">
        <v>46022</v>
      </c>
      <c r="H101" s="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eekly_x0020_Reports xmlns="2c762a4c-aa0b-4c30-aa18-9f6badd23135">Strike Team Tracking Documents (External)</Weekly_x0020_Reports>
    <Month xmlns="2c762a4c-aa0b-4c30-aa18-9f6badd23135">10-October</Mont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B0DD0E5DDD74439000204057D2B972" ma:contentTypeVersion="4" ma:contentTypeDescription="Create a new document." ma:contentTypeScope="" ma:versionID="2c39047084f1af716464b7dbaaeafd0c">
  <xsd:schema xmlns:xsd="http://www.w3.org/2001/XMLSchema" xmlns:xs="http://www.w3.org/2001/XMLSchema" xmlns:p="http://schemas.microsoft.com/office/2006/metadata/properties" xmlns:ns2="2c762a4c-aa0b-4c30-aa18-9f6badd23135" xmlns:ns3="cf92ce5f-9db1-464c-aaf5-ba083aff0af0" targetNamespace="http://schemas.microsoft.com/office/2006/metadata/properties" ma:root="true" ma:fieldsID="6cc8ec3d35c0c3f648470537ce3144aa" ns2:_="" ns3:_="">
    <xsd:import namespace="2c762a4c-aa0b-4c30-aa18-9f6badd23135"/>
    <xsd:import namespace="cf92ce5f-9db1-464c-aaf5-ba083aff0af0"/>
    <xsd:element name="properties">
      <xsd:complexType>
        <xsd:sequence>
          <xsd:element name="documentManagement">
            <xsd:complexType>
              <xsd:all>
                <xsd:element ref="ns2:Weekly_x0020_Reports" minOccurs="0"/>
                <xsd:element ref="ns2:Month"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62a4c-aa0b-4c30-aa18-9f6badd23135" elementFormDefault="qualified">
    <xsd:import namespace="http://schemas.microsoft.com/office/2006/documentManagement/types"/>
    <xsd:import namespace="http://schemas.microsoft.com/office/infopath/2007/PartnerControls"/>
    <xsd:element name="Weekly_x0020_Reports" ma:index="8" nillable="true" ma:displayName="Category" ma:format="Dropdown" ma:internalName="Weekly_x0020_Reports">
      <xsd:simpleType>
        <xsd:restriction base="dms:Choice">
          <xsd:enumeration value="SharePoint Tracking Documents"/>
          <xsd:enumeration value="Strike Team Tracking Documents by Term"/>
          <xsd:enumeration value="Strike Team Tracking Documents (Internal)"/>
          <xsd:enumeration value="Strike Team Tracking Documents (External)"/>
          <xsd:enumeration value="Strike Team Tracking Documents - Liaison"/>
          <xsd:enumeration value="Look Ahead Reports"/>
        </xsd:restriction>
      </xsd:simpleType>
    </xsd:element>
    <xsd:element name="Month" ma:index="9" nillable="true" ma:displayName="Month" ma:format="Dropdown" ma:internalName="Month">
      <xsd:simpleType>
        <xsd:restriction base="dms:Choice">
          <xsd:enumeration value="01-January"/>
          <xsd:enumeration value="02-February"/>
          <xsd:enumeration value="03-March"/>
          <xsd:enumeration value="04-April"/>
          <xsd:enumeration value="05-May"/>
          <xsd:enumeration value="06-June"/>
          <xsd:enumeration value="07-July"/>
          <xsd:enumeration value="08-August"/>
          <xsd:enumeration value="09-September"/>
          <xsd:enumeration value="10-October"/>
          <xsd:enumeration value="11-November"/>
          <xsd:enumeration value="12-December"/>
        </xsd:restriction>
      </xsd:simpleType>
    </xsd:element>
  </xsd:schema>
  <xsd:schema xmlns:xsd="http://www.w3.org/2001/XMLSchema" xmlns:xs="http://www.w3.org/2001/XMLSchema" xmlns:dms="http://schemas.microsoft.com/office/2006/documentManagement/types" xmlns:pc="http://schemas.microsoft.com/office/infopath/2007/PartnerControls" targetNamespace="cf92ce5f-9db1-464c-aaf5-ba083aff0a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4102A-A535-4855-968C-43137DE9EF36}">
  <ds:schemaRefs>
    <ds:schemaRef ds:uri="2c762a4c-aa0b-4c30-aa18-9f6badd23135"/>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f92ce5f-9db1-464c-aaf5-ba083aff0af0"/>
    <ds:schemaRef ds:uri="http://schemas.microsoft.com/office/2006/metadata/properties"/>
  </ds:schemaRefs>
</ds:datastoreItem>
</file>

<file path=customXml/itemProps2.xml><?xml version="1.0" encoding="utf-8"?>
<ds:datastoreItem xmlns:ds="http://schemas.openxmlformats.org/officeDocument/2006/customXml" ds:itemID="{F7BA8D30-E20C-4FEE-800F-69AE94A60EFA}">
  <ds:schemaRefs>
    <ds:schemaRef ds:uri="http://schemas.microsoft.com/sharepoint/v3/contenttype/forms"/>
  </ds:schemaRefs>
</ds:datastoreItem>
</file>

<file path=customXml/itemProps3.xml><?xml version="1.0" encoding="utf-8"?>
<ds:datastoreItem xmlns:ds="http://schemas.openxmlformats.org/officeDocument/2006/customXml" ds:itemID="{70AE28BB-2E7E-4180-8D50-AC5144491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62a4c-aa0b-4c30-aa18-9f6badd23135"/>
    <ds:schemaRef ds:uri="cf92ce5f-9db1-464c-aaf5-ba083aff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Ext</vt:lpstr>
      <vt:lpstr>Strike Team Tracking</vt:lpstr>
    </vt:vector>
  </TitlesOfParts>
  <Company>Employment Development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Vasudeva, Ruchi@EDD</dc:creator>
  <cp:lastModifiedBy>Vasudeva, Ruchi@EDD</cp:lastModifiedBy>
  <dcterms:created xsi:type="dcterms:W3CDTF">2023-10-04T02:01:44Z</dcterms:created>
  <dcterms:modified xsi:type="dcterms:W3CDTF">2023-10-04T19:19:41Z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0x010100FCB0DD0E5DDD74439000204057D2B972</vt:lpwstr>
  </property>
</Properties>
</file>